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kgraham\Desktop\"/>
    </mc:Choice>
  </mc:AlternateContent>
  <xr:revisionPtr revIDLastSave="0" documentId="8_{332459AF-A7D6-4DB1-A25B-40B8AFB147E5}" xr6:coauthVersionLast="43" xr6:coauthVersionMax="43" xr10:uidLastSave="{00000000-0000-0000-0000-000000000000}"/>
  <bookViews>
    <workbookView xWindow="-120" yWindow="-120" windowWidth="19440" windowHeight="15000" tabRatio="709" xr2:uid="{00000000-000D-0000-FFFF-FFFF00000000}"/>
  </bookViews>
  <sheets>
    <sheet name="Instructions" sheetId="4" r:id="rId1"/>
    <sheet name="Word Count" sheetId="5" r:id="rId2"/>
    <sheet name="Non-Concurrent Sessions" sheetId="1" r:id="rId3"/>
    <sheet name="Concurrent Sessions" sheetId="2" r:id="rId4"/>
    <sheet name="SAMPLE-Concurrent Sessions" sheetId="3" r:id="rId5"/>
  </sheets>
  <definedNames>
    <definedName name="_xlnm.Print_Titles" localSheetId="3">'Concurrent Sessions'!$1:$11</definedName>
    <definedName name="_xlnm.Print_Titles" localSheetId="2">'Non-Concurrent Sessions'!$1:$11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3" l="1"/>
  <c r="I12" i="2"/>
  <c r="I13" i="2"/>
  <c r="I14" i="2"/>
  <c r="B5" i="2"/>
  <c r="N12" i="1"/>
  <c r="N13" i="1"/>
  <c r="B5" i="1"/>
  <c r="F15" i="5"/>
  <c r="F17" i="5"/>
  <c r="F19" i="5"/>
  <c r="B6" i="5"/>
  <c r="B5" i="5"/>
  <c r="F20" i="5"/>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J43" i="3"/>
  <c r="I43" i="3"/>
  <c r="J42" i="3"/>
  <c r="I42" i="3"/>
  <c r="J41" i="3"/>
  <c r="I41" i="3"/>
  <c r="J40" i="3"/>
  <c r="I40" i="3"/>
  <c r="J39" i="3"/>
  <c r="I39" i="3"/>
  <c r="J38" i="3"/>
  <c r="I38" i="3"/>
  <c r="J37" i="3"/>
  <c r="I37" i="3"/>
  <c r="J36" i="3"/>
  <c r="I36" i="3"/>
  <c r="J35" i="3"/>
  <c r="I35" i="3"/>
  <c r="J34" i="3"/>
  <c r="I34" i="3"/>
  <c r="J33" i="3"/>
  <c r="I33" i="3"/>
  <c r="J32" i="3"/>
  <c r="I32" i="3"/>
  <c r="J31" i="3"/>
  <c r="I31" i="3"/>
  <c r="J30" i="3"/>
  <c r="I30" i="3"/>
  <c r="J29" i="3"/>
  <c r="I29" i="3"/>
  <c r="J28" i="3"/>
  <c r="I28" i="3"/>
  <c r="J27" i="3"/>
  <c r="I27" i="3"/>
  <c r="J26" i="3"/>
  <c r="I26" i="3"/>
  <c r="J25" i="3"/>
  <c r="I25" i="3"/>
  <c r="J24" i="3"/>
  <c r="I24" i="3"/>
  <c r="J23" i="3"/>
  <c r="I23" i="3"/>
  <c r="J22" i="3"/>
  <c r="I22" i="3"/>
  <c r="J21" i="3"/>
  <c r="I21" i="3"/>
  <c r="J20" i="3"/>
  <c r="I20" i="3"/>
  <c r="J19" i="3"/>
  <c r="I19" i="3"/>
  <c r="J18" i="3"/>
  <c r="I18" i="3"/>
  <c r="J17" i="3"/>
  <c r="I17" i="3"/>
  <c r="J16" i="3"/>
  <c r="I16" i="3"/>
  <c r="J15" i="3"/>
  <c r="I15" i="3"/>
  <c r="J14" i="3"/>
  <c r="I14" i="3"/>
  <c r="J13" i="3"/>
  <c r="I13" i="3"/>
  <c r="I12" i="3"/>
  <c r="B6" i="3"/>
  <c r="N60" i="1"/>
  <c r="O60" i="1"/>
  <c r="N61" i="1"/>
  <c r="O61" i="1"/>
  <c r="N62" i="1"/>
  <c r="O62" i="1"/>
  <c r="N63" i="1"/>
  <c r="O63" i="1"/>
  <c r="N64" i="1"/>
  <c r="O64" i="1"/>
  <c r="N65" i="1"/>
  <c r="O65" i="1"/>
  <c r="N66" i="1"/>
  <c r="O66" i="1"/>
  <c r="N67" i="1"/>
  <c r="O67" i="1"/>
  <c r="N68" i="1"/>
  <c r="O68" i="1"/>
  <c r="N69" i="1"/>
  <c r="O69" i="1"/>
  <c r="N70" i="1"/>
  <c r="O70" i="1"/>
  <c r="N71" i="1"/>
  <c r="O71" i="1"/>
  <c r="J13"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13"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4" i="1"/>
  <c r="N15" i="1"/>
  <c r="B6" i="1"/>
  <c r="B6" i="2"/>
</calcChain>
</file>

<file path=xl/sharedStrings.xml><?xml version="1.0" encoding="utf-8"?>
<sst xmlns="http://schemas.openxmlformats.org/spreadsheetml/2006/main" count="90" uniqueCount="53">
  <si>
    <t>ASHA CEU Calculation</t>
  </si>
  <si>
    <t>Course Title:</t>
  </si>
  <si>
    <t>ASHA Course Number:</t>
  </si>
  <si>
    <t>Total:</t>
  </si>
  <si>
    <t>ASHA CEUs:</t>
  </si>
  <si>
    <t>(This value will automatically populate as you fill in the form below.)</t>
  </si>
  <si>
    <t>Learning Outcomes</t>
  </si>
  <si>
    <t>Program Content</t>
  </si>
  <si>
    <t>Date</t>
  </si>
  <si>
    <t>Beginning Time</t>
  </si>
  <si>
    <t>End Time</t>
  </si>
  <si>
    <t>Total Number of Minutes</t>
  </si>
  <si>
    <t>Please describe the content that will be presented in this block of time.</t>
  </si>
  <si>
    <t>This will automatically calculate based on the start and end time.</t>
  </si>
  <si>
    <t>Type(s) of Learning Activity(s) Running Concurrently In Block of Time</t>
  </si>
  <si>
    <t>Beginning Session Block Time</t>
  </si>
  <si>
    <t>End Session Block Time</t>
  </si>
  <si>
    <t>Please make sure the start time does not overlap a previously entered finish time. Time must be formatted as HH:MM AM/PM.</t>
  </si>
  <si>
    <t>Please provide the date that the content will be presented on. Time must be formatted as MM/DD/YYYY.</t>
  </si>
  <si>
    <t xml:space="preserve">Please provide the date that the content will be presented on. Time must be formatted as MM/DD/YYYY. </t>
  </si>
  <si>
    <r>
      <rPr>
        <sz val="11"/>
        <rFont val="Calibri"/>
        <family val="2"/>
        <scheme val="minor"/>
      </rPr>
      <t>(This Section is optional.)</t>
    </r>
    <r>
      <rPr>
        <i/>
        <sz val="11"/>
        <rFont val="Calibri"/>
        <family val="2"/>
        <scheme val="minor"/>
      </rPr>
      <t xml:space="preserve"> Please list the learning outcome(s) relating to the content and block of time below.  For more information about how to develop learning outcomes, please visit our website at:</t>
    </r>
    <r>
      <rPr>
        <i/>
        <u/>
        <sz val="11"/>
        <rFont val="Calibri"/>
        <family val="2"/>
        <scheme val="minor"/>
      </rPr>
      <t xml:space="preserve"> </t>
    </r>
    <r>
      <rPr>
        <i/>
        <u/>
        <sz val="11"/>
        <color theme="10"/>
        <rFont val="Calibri"/>
        <family val="2"/>
        <scheme val="minor"/>
      </rPr>
      <t xml:space="preserve">http://www.asha.org/ce/for-providers/Learner_outcomes/ </t>
    </r>
  </si>
  <si>
    <t>Maximum ASHA CEUs:</t>
  </si>
  <si>
    <t>Please list the type(s) of learning event(s) (e.g., poster sessions, short courses, sessions, etc.) that will  occur during a session block of time. Don’t include activities not offered for ASHA CEUs. (This section is optional.)</t>
  </si>
  <si>
    <t>Please state the time that such activity(-ies) will begin. Please make sure the start time does not overlap a previously entered finish time. Time must be formatted as HH:MM AM/PM.</t>
  </si>
  <si>
    <t>Please state the time that such activity(-ies) will end. Time must be formatted as HH:MM AM/PM.</t>
  </si>
  <si>
    <t>poster session</t>
  </si>
  <si>
    <t>Sessions</t>
  </si>
  <si>
    <t>Sessions and short courses</t>
  </si>
  <si>
    <t>Sessions, short courses and poster sessions</t>
  </si>
  <si>
    <t>Sessions, short courses, Q&amp;A and poster sessions</t>
  </si>
  <si>
    <t>CECE1234</t>
  </si>
  <si>
    <t>Example of concurrent sessions</t>
  </si>
  <si>
    <t>Instructions</t>
  </si>
  <si>
    <r>
      <rPr>
        <b/>
        <sz val="11"/>
        <color theme="1"/>
        <rFont val="Calibri"/>
        <family val="2"/>
        <scheme val="minor"/>
      </rPr>
      <t>Step One:</t>
    </r>
    <r>
      <rPr>
        <sz val="11"/>
        <color theme="1"/>
        <rFont val="Calibri"/>
        <family val="2"/>
        <scheme val="minor"/>
      </rPr>
      <t xml:space="preserve"> Determine how many sessions one participant could physically attend each day to achieve the maximum ASHA CEU amount.</t>
    </r>
  </si>
  <si>
    <r>
      <rPr>
        <b/>
        <sz val="11"/>
        <color theme="1"/>
        <rFont val="Calibri"/>
        <family val="2"/>
        <scheme val="minor"/>
      </rPr>
      <t>Step Three:</t>
    </r>
    <r>
      <rPr>
        <sz val="11"/>
        <color theme="1"/>
        <rFont val="Calibri"/>
        <family val="2"/>
        <scheme val="minor"/>
      </rPr>
      <t xml:space="preserve"> Please type in session title, date of session, start time and end time in the format suggested on the form. See tab "Sample -- Concurrent Sessions". A warning will appear if you have entered sessions that overlap in time.</t>
    </r>
  </si>
  <si>
    <r>
      <rPr>
        <b/>
        <sz val="11"/>
        <color theme="1"/>
        <rFont val="Calibri"/>
        <family val="2"/>
        <scheme val="minor"/>
      </rPr>
      <t>Step Four:</t>
    </r>
    <r>
      <rPr>
        <sz val="11"/>
        <color theme="1"/>
        <rFont val="Calibri"/>
        <family val="2"/>
        <scheme val="minor"/>
      </rPr>
      <t xml:space="preserve"> Once you have entered all of the sessions' times, look at the top of the page for the calculated ASHA CEU amount. </t>
    </r>
  </si>
  <si>
    <t>Please find an example on tab "Sample--Concurrent Sessions".</t>
  </si>
  <si>
    <t>(The ASHA CEU amount will automatically populate as you fill in the form below.)</t>
  </si>
  <si>
    <t>Course Component</t>
  </si>
  <si>
    <t>Total Number of Words</t>
  </si>
  <si>
    <t xml:space="preserve">Course Content </t>
  </si>
  <si>
    <t>Learner Assessment</t>
  </si>
  <si>
    <t>Course Evaluation</t>
  </si>
  <si>
    <t>Total Words</t>
  </si>
  <si>
    <t>Total Minutes</t>
  </si>
  <si>
    <t>Total Hours (Decimal)</t>
  </si>
  <si>
    <t>Total Time (hh:mm)</t>
  </si>
  <si>
    <t>When to use each tab:</t>
  </si>
  <si>
    <t>This tool will calculate the maximum number of ASHA CEUs for your course. There are five sheet "tabs" below (left to right): instructions, word count, non-concurrent sessions, concurrent sessions and a sample of concurrent sessions. Select the appropriate tab, enter the course title as requested in row three and course number in row four. The number of ASHA CEUs will autopopulate in row six after the requested information is entered.</t>
  </si>
  <si>
    <r>
      <rPr>
        <b/>
        <sz val="11"/>
        <color theme="1"/>
        <rFont val="Calibri"/>
        <family val="2"/>
        <scheme val="minor"/>
      </rPr>
      <t xml:space="preserve">Word count tab: </t>
    </r>
    <r>
      <rPr>
        <sz val="11"/>
        <color theme="1"/>
        <rFont val="Calibri"/>
        <family val="2"/>
        <scheme val="minor"/>
      </rPr>
      <t>Use when the course</t>
    </r>
    <r>
      <rPr>
        <b/>
        <sz val="11"/>
        <color theme="1"/>
        <rFont val="Calibri"/>
        <family val="2"/>
        <scheme val="minor"/>
      </rPr>
      <t xml:space="preserve"> </t>
    </r>
    <r>
      <rPr>
        <sz val="11"/>
        <color theme="1"/>
        <rFont val="Calibri"/>
        <family val="2"/>
        <scheme val="minor"/>
      </rPr>
      <t>or parts of a course do not have a run-time. Typically used for blended or individual courses.</t>
    </r>
  </si>
  <si>
    <r>
      <rPr>
        <b/>
        <sz val="11"/>
        <color theme="1"/>
        <rFont val="Calibri"/>
        <family val="2"/>
        <scheme val="minor"/>
      </rPr>
      <t>Non-concurrent sessions tab:</t>
    </r>
    <r>
      <rPr>
        <sz val="11"/>
        <color theme="1"/>
        <rFont val="Calibri"/>
        <family val="2"/>
        <scheme val="minor"/>
      </rPr>
      <t xml:space="preserve"> Use for group courses (i.e., live) that do not have sessions occurring at the same time. </t>
    </r>
  </si>
  <si>
    <r>
      <rPr>
        <b/>
        <sz val="11"/>
        <color theme="1"/>
        <rFont val="Calibri"/>
        <family val="2"/>
        <scheme val="minor"/>
      </rPr>
      <t xml:space="preserve">Concurrent sessions tab: </t>
    </r>
    <r>
      <rPr>
        <sz val="11"/>
        <color theme="1"/>
        <rFont val="Calibri"/>
        <family val="2"/>
        <scheme val="minor"/>
      </rPr>
      <t xml:space="preserve">Use for group courses (i.e., live) with concurrent (i.e., occuring at the same time) sessions such as conferences and conventions. </t>
    </r>
  </si>
  <si>
    <r>
      <rPr>
        <b/>
        <sz val="11"/>
        <color theme="1"/>
        <rFont val="Calibri"/>
        <family val="2"/>
        <scheme val="minor"/>
      </rPr>
      <t>Step Two:</t>
    </r>
    <r>
      <rPr>
        <sz val="11"/>
        <color theme="1"/>
        <rFont val="Calibri"/>
        <family val="2"/>
        <scheme val="minor"/>
      </rPr>
      <t xml:space="preserve"> Include only the sessions that are to be offered for ASHA CEUs (no meals, breaks or business meetings). Participants need to attend the full time of each session in order to earn ASHA CEUs. Start with sessions that offer the most training time like short courses and 2 or 3 hour training blocks of time. If posters are offered for ASHA CEUs – remember to include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</si>
</sst>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Red]0.00"/>
    <numFmt numFmtId="165" formatCode="[$-409]h:mm\ AM/PM;@"/>
    <numFmt numFmtId="166" formatCode="0;[Red]0"/>
    <numFmt numFmtId="167" formatCode="m/d/yy;@"/>
    <numFmt numFmtId="168" formatCode="_(* #,##0_);_(* \(#,##0\);_(* &quot;-&quot;??_);_(@_)"/>
    <numFmt numFmtId="169" formatCode="[hh]:mm"/>
  </numFmts>
  <fonts count="20" x14ac:knownFonts="1">
    <font>
      <sz val="11"/>
      <color theme="1"/>
      <name val="Calibri"/>
      <family val="2"/>
      <scheme val="minor"/>
    </font>
    <font>
      <b/>
      <sz val="15"/>
      <color theme="3"/>
      <name val="Calibri"/>
      <family val="2"/>
      <scheme val="minor"/>
    </font>
    <font>
      <sz val="11"/>
      <color theme="1"/>
      <name val="Calibri"/>
      <family val="2"/>
      <scheme val="minor"/>
    </font>
    <font>
      <b/>
      <sz val="13"/>
      <color theme="3"/>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sz val="11"/>
      <name val="Calibri"/>
      <family val="2"/>
      <scheme val="minor"/>
    </font>
    <font>
      <u/>
      <sz val="11"/>
      <color theme="10"/>
      <name val="Calibri"/>
      <family val="2"/>
      <scheme val="minor"/>
    </font>
    <font>
      <i/>
      <u/>
      <sz val="11"/>
      <color theme="10"/>
      <name val="Calibri"/>
      <family val="2"/>
      <scheme val="minor"/>
    </font>
    <font>
      <i/>
      <u/>
      <sz val="11"/>
      <name val="Calibri"/>
      <family val="2"/>
      <scheme val="minor"/>
    </font>
    <font>
      <b/>
      <sz val="13"/>
      <name val="Calibri"/>
      <family val="2"/>
      <scheme val="minor"/>
    </font>
    <font>
      <b/>
      <sz val="15"/>
      <name val="Calibri"/>
      <family val="2"/>
      <scheme val="minor"/>
    </font>
    <font>
      <sz val="11"/>
      <color rgb="FF222222"/>
      <name val="Calibri"/>
      <family val="2"/>
      <scheme val="minor"/>
    </font>
    <font>
      <b/>
      <sz val="11"/>
      <color rgb="FFFF0000"/>
      <name val="Calibri"/>
      <family val="2"/>
      <scheme val="minor"/>
    </font>
    <font>
      <b/>
      <i/>
      <sz val="11"/>
      <color rgb="FFFF0000"/>
      <name val="Calibri"/>
      <family val="2"/>
      <scheme val="minor"/>
    </font>
    <font>
      <sz val="11"/>
      <name val="Calibri"/>
      <family val="2"/>
      <scheme val="minor"/>
    </font>
    <font>
      <b/>
      <sz val="11"/>
      <name val="Calibri"/>
      <family val="2"/>
      <scheme val="minor"/>
    </font>
    <font>
      <b/>
      <sz val="16"/>
      <name val="Calibri"/>
      <family val="2"/>
      <scheme val="minor"/>
    </font>
  </fonts>
  <fills count="9">
    <fill>
      <patternFill patternType="none"/>
    </fill>
    <fill>
      <patternFill patternType="gray125"/>
    </fill>
    <fill>
      <patternFill patternType="solid">
        <fgColor theme="8" tint="0.79998168889431442"/>
        <bgColor indexed="65"/>
      </patternFill>
    </fill>
    <fill>
      <patternFill patternType="solid">
        <fgColor rgb="FFEAEAEA"/>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0"/>
        <bgColor indexed="64"/>
      </patternFill>
    </fill>
    <fill>
      <patternFill patternType="solid">
        <fgColor theme="6" tint="0.79998168889431442"/>
        <bgColor indexed="65"/>
      </patternFill>
    </fill>
    <fill>
      <patternFill patternType="solid">
        <fgColor theme="6"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ck">
        <color theme="4" tint="0.499984740745262"/>
      </top>
      <bottom style="thick">
        <color theme="4"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1"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5" fillId="0" borderId="3" applyNumberFormat="0" applyFill="0" applyAlignment="0" applyProtection="0"/>
    <xf numFmtId="0" fontId="2" fillId="2" borderId="0" applyNumberFormat="0" applyBorder="0" applyAlignment="0" applyProtection="0"/>
    <xf numFmtId="0" fontId="9" fillId="0" borderId="0" applyNumberFormat="0" applyFill="0" applyBorder="0" applyAlignment="0" applyProtection="0"/>
    <xf numFmtId="0" fontId="2" fillId="7" borderId="0" applyNumberFormat="0" applyBorder="0" applyAlignment="0" applyProtection="0"/>
    <xf numFmtId="43" fontId="2" fillId="0" borderId="0" applyFont="0" applyFill="0" applyBorder="0" applyAlignment="0" applyProtection="0"/>
  </cellStyleXfs>
  <cellXfs count="82">
    <xf numFmtId="0" fontId="0" fillId="0" borderId="0" xfId="0"/>
    <xf numFmtId="0" fontId="6" fillId="0" borderId="0" xfId="0" applyFont="1" applyProtection="1">
      <protection hidden="1"/>
    </xf>
    <xf numFmtId="0" fontId="6" fillId="6" borderId="0" xfId="0" applyFont="1" applyFill="1" applyProtection="1">
      <protection hidden="1"/>
    </xf>
    <xf numFmtId="165" fontId="0" fillId="5" borderId="4" xfId="0" applyNumberFormat="1" applyFill="1" applyBorder="1" applyAlignment="1" applyProtection="1">
      <alignment horizontal="center"/>
      <protection locked="0"/>
    </xf>
    <xf numFmtId="164" fontId="5" fillId="4" borderId="3" xfId="4" applyNumberFormat="1" applyFill="1" applyProtection="1"/>
    <xf numFmtId="0" fontId="0" fillId="0" borderId="0" xfId="0" applyProtection="1"/>
    <xf numFmtId="165" fontId="5" fillId="3" borderId="4" xfId="5" applyNumberFormat="1" applyFont="1" applyFill="1" applyBorder="1" applyAlignment="1" applyProtection="1">
      <alignment horizontal="center" wrapText="1"/>
    </xf>
    <xf numFmtId="166" fontId="5" fillId="3" borderId="4" xfId="5" applyNumberFormat="1" applyFont="1" applyFill="1" applyBorder="1" applyAlignment="1" applyProtection="1">
      <alignment horizontal="center" wrapText="1"/>
    </xf>
    <xf numFmtId="0" fontId="15" fillId="0" borderId="0" xfId="0" applyFont="1" applyProtection="1"/>
    <xf numFmtId="166" fontId="14" fillId="0" borderId="4" xfId="0" applyNumberFormat="1" applyFont="1" applyBorder="1" applyAlignment="1" applyProtection="1">
      <alignment horizontal="center"/>
    </xf>
    <xf numFmtId="166" fontId="0" fillId="5" borderId="4" xfId="0" applyNumberFormat="1" applyFill="1" applyBorder="1" applyAlignment="1" applyProtection="1">
      <alignment horizontal="center"/>
    </xf>
    <xf numFmtId="0" fontId="13" fillId="3" borderId="1" xfId="1" applyFont="1" applyFill="1" applyProtection="1"/>
    <xf numFmtId="14" fontId="0" fillId="5" borderId="4" xfId="0" applyNumberFormat="1" applyFill="1" applyBorder="1" applyAlignment="1" applyProtection="1">
      <alignment horizontal="center" wrapText="1"/>
      <protection locked="0"/>
    </xf>
    <xf numFmtId="0" fontId="0" fillId="5" borderId="4" xfId="0" applyFill="1" applyBorder="1" applyAlignment="1" applyProtection="1">
      <alignment horizontal="center" wrapText="1"/>
      <protection locked="0"/>
    </xf>
    <xf numFmtId="167" fontId="0" fillId="5" borderId="4" xfId="0" applyNumberFormat="1" applyFill="1" applyBorder="1" applyAlignment="1" applyProtection="1">
      <alignment horizontal="center" wrapText="1"/>
      <protection locked="0"/>
    </xf>
    <xf numFmtId="167" fontId="5" fillId="3" borderId="4" xfId="5" applyNumberFormat="1" applyFont="1" applyFill="1" applyBorder="1" applyAlignment="1" applyProtection="1">
      <alignment horizontal="center" wrapText="1"/>
    </xf>
    <xf numFmtId="0" fontId="12" fillId="4" borderId="2" xfId="2" applyFont="1" applyFill="1" applyProtection="1"/>
    <xf numFmtId="0" fontId="0" fillId="0" borderId="0" xfId="0" applyAlignment="1" applyProtection="1">
      <alignment horizontal="center"/>
    </xf>
    <xf numFmtId="165" fontId="0" fillId="0" borderId="0" xfId="0" applyNumberFormat="1" applyProtection="1"/>
    <xf numFmtId="166" fontId="0" fillId="0" borderId="0" xfId="0" applyNumberFormat="1" applyProtection="1"/>
    <xf numFmtId="0" fontId="0" fillId="0" borderId="0" xfId="0" applyFill="1" applyProtection="1"/>
    <xf numFmtId="0" fontId="0" fillId="0" borderId="0" xfId="0" applyFill="1" applyAlignment="1" applyProtection="1">
      <alignment horizontal="center"/>
    </xf>
    <xf numFmtId="165" fontId="0" fillId="0" borderId="0" xfId="0" applyNumberFormat="1" applyFill="1" applyProtection="1"/>
    <xf numFmtId="166" fontId="0" fillId="0" borderId="0" xfId="0" applyNumberFormat="1" applyFill="1" applyProtection="1"/>
    <xf numFmtId="0" fontId="15" fillId="0" borderId="0" xfId="0" applyFont="1" applyFill="1" applyProtection="1"/>
    <xf numFmtId="0" fontId="7" fillId="0" borderId="0" xfId="0" applyFont="1" applyProtection="1"/>
    <xf numFmtId="0" fontId="7" fillId="0" borderId="0" xfId="0" applyFont="1" applyAlignment="1" applyProtection="1">
      <alignment horizontal="center"/>
    </xf>
    <xf numFmtId="165" fontId="7" fillId="0" borderId="0" xfId="0" applyNumberFormat="1" applyFont="1" applyProtection="1"/>
    <xf numFmtId="166" fontId="7" fillId="0" borderId="0" xfId="0" applyNumberFormat="1" applyFont="1" applyProtection="1"/>
    <xf numFmtId="0" fontId="16" fillId="0" borderId="0" xfId="0" applyFont="1" applyProtection="1"/>
    <xf numFmtId="167" fontId="0" fillId="0" borderId="0" xfId="0" applyNumberFormat="1" applyAlignment="1" applyProtection="1">
      <alignment horizontal="center"/>
    </xf>
    <xf numFmtId="167" fontId="0" fillId="0" borderId="0" xfId="0" applyNumberFormat="1" applyFill="1" applyAlignment="1" applyProtection="1">
      <alignment horizontal="center"/>
    </xf>
    <xf numFmtId="167" fontId="7" fillId="0" borderId="0" xfId="0" applyNumberFormat="1" applyFont="1" applyAlignment="1" applyProtection="1">
      <alignment horizontal="center"/>
    </xf>
    <xf numFmtId="0" fontId="5" fillId="3" borderId="4" xfId="5" applyFont="1" applyFill="1" applyBorder="1" applyAlignment="1" applyProtection="1">
      <alignment horizontal="center" wrapText="1"/>
    </xf>
    <xf numFmtId="0" fontId="0" fillId="5" borderId="12" xfId="0" applyFill="1" applyBorder="1" applyAlignment="1" applyProtection="1">
      <alignment horizontal="left" wrapText="1"/>
      <protection locked="0"/>
    </xf>
    <xf numFmtId="0" fontId="0" fillId="5" borderId="13" xfId="0" applyFill="1" applyBorder="1" applyAlignment="1" applyProtection="1">
      <alignment horizontal="left" wrapText="1"/>
      <protection locked="0"/>
    </xf>
    <xf numFmtId="0" fontId="0" fillId="5" borderId="14" xfId="0" applyFill="1" applyBorder="1" applyAlignment="1" applyProtection="1">
      <alignment horizontal="left" wrapText="1"/>
      <protection locked="0"/>
    </xf>
    <xf numFmtId="0" fontId="18" fillId="0" borderId="0" xfId="0" applyFont="1"/>
    <xf numFmtId="0" fontId="17" fillId="0" borderId="0" xfId="0" applyFont="1"/>
    <xf numFmtId="0" fontId="17" fillId="0" borderId="0" xfId="0" applyFont="1"/>
    <xf numFmtId="0" fontId="0" fillId="8" borderId="0" xfId="0" applyFill="1" applyAlignment="1">
      <alignment vertical="center" wrapText="1"/>
    </xf>
    <xf numFmtId="168" fontId="14" fillId="0" borderId="4" xfId="8" applyNumberFormat="1" applyFont="1" applyBorder="1" applyAlignment="1" applyProtection="1">
      <alignment horizontal="center"/>
      <protection locked="0"/>
    </xf>
    <xf numFmtId="168" fontId="0" fillId="5" borderId="4" xfId="8" applyNumberFormat="1" applyFont="1" applyFill="1" applyBorder="1" applyAlignment="1" applyProtection="1">
      <alignment horizontal="center"/>
      <protection locked="0"/>
    </xf>
    <xf numFmtId="0" fontId="0" fillId="0" borderId="0" xfId="0" applyAlignment="1">
      <alignment horizontal="center"/>
    </xf>
    <xf numFmtId="0" fontId="0" fillId="0" borderId="0" xfId="0" applyAlignment="1">
      <alignment horizontal="right"/>
    </xf>
    <xf numFmtId="168" fontId="0" fillId="0" borderId="0" xfId="8" applyNumberFormat="1" applyFont="1" applyAlignment="1">
      <alignment horizontal="center"/>
    </xf>
    <xf numFmtId="169" fontId="0" fillId="0" borderId="0" xfId="0" applyNumberFormat="1" applyAlignment="1">
      <alignment horizontal="right"/>
    </xf>
    <xf numFmtId="2" fontId="5" fillId="4" borderId="3" xfId="4" applyNumberFormat="1" applyFill="1" applyProtection="1"/>
    <xf numFmtId="0" fontId="19" fillId="8" borderId="0" xfId="0" applyFont="1" applyFill="1" applyAlignment="1">
      <alignment wrapText="1"/>
    </xf>
    <xf numFmtId="0" fontId="17" fillId="8" borderId="0" xfId="0" applyFont="1" applyFill="1" applyAlignment="1">
      <alignment wrapText="1"/>
    </xf>
    <xf numFmtId="0" fontId="17" fillId="0" borderId="0" xfId="0" applyFont="1" applyAlignment="1">
      <alignment wrapText="1"/>
    </xf>
    <xf numFmtId="0" fontId="0" fillId="8" borderId="0" xfId="0" applyFill="1" applyAlignment="1">
      <alignment horizontal="left" vertical="center" wrapText="1" indent="2"/>
    </xf>
    <xf numFmtId="0" fontId="17" fillId="0" borderId="0" xfId="0" applyFont="1" applyAlignment="1">
      <alignment horizontal="left" wrapText="1" indent="1"/>
    </xf>
    <xf numFmtId="0" fontId="8" fillId="8" borderId="0" xfId="0" applyFont="1" applyFill="1" applyAlignment="1">
      <alignment horizontal="left" wrapText="1" indent="2"/>
    </xf>
    <xf numFmtId="0" fontId="12" fillId="4" borderId="2" xfId="2" applyFont="1" applyFill="1" applyAlignment="1" applyProtection="1">
      <alignment horizontal="left"/>
      <protection locked="0"/>
    </xf>
    <xf numFmtId="0" fontId="5" fillId="3" borderId="4" xfId="5" applyFont="1" applyFill="1" applyBorder="1" applyAlignment="1" applyProtection="1">
      <alignment horizontal="center" wrapText="1"/>
    </xf>
    <xf numFmtId="0" fontId="0" fillId="5" borderId="4" xfId="0" applyFill="1" applyBorder="1" applyAlignment="1" applyProtection="1">
      <alignment horizontal="left" wrapText="1"/>
    </xf>
    <xf numFmtId="0" fontId="12" fillId="4" borderId="11" xfId="2" applyFont="1" applyFill="1" applyBorder="1" applyAlignment="1" applyProtection="1">
      <alignment horizontal="left"/>
      <protection locked="0"/>
    </xf>
    <xf numFmtId="0" fontId="0" fillId="5" borderId="12" xfId="0" applyFill="1" applyBorder="1" applyAlignment="1" applyProtection="1">
      <alignment horizontal="left" wrapText="1"/>
      <protection locked="0"/>
    </xf>
    <xf numFmtId="0" fontId="0" fillId="5" borderId="13" xfId="0" applyFill="1" applyBorder="1" applyAlignment="1" applyProtection="1">
      <alignment horizontal="left" wrapText="1"/>
      <protection locked="0"/>
    </xf>
    <xf numFmtId="0" fontId="0" fillId="5" borderId="14" xfId="0" applyFill="1" applyBorder="1" applyAlignment="1" applyProtection="1">
      <alignment horizontal="left" wrapText="1"/>
      <protection locked="0"/>
    </xf>
    <xf numFmtId="0" fontId="0" fillId="5" borderId="4" xfId="0" applyFill="1" applyBorder="1" applyAlignment="1" applyProtection="1">
      <alignment horizontal="left" wrapText="1"/>
      <protection locked="0"/>
    </xf>
    <xf numFmtId="165" fontId="8" fillId="3" borderId="4" xfId="3" applyNumberFormat="1" applyFont="1" applyFill="1" applyBorder="1" applyAlignment="1" applyProtection="1">
      <alignment horizontal="left" vertical="center" wrapText="1"/>
    </xf>
    <xf numFmtId="166" fontId="8" fillId="3" borderId="4" xfId="3" applyNumberFormat="1" applyFont="1" applyFill="1" applyBorder="1" applyAlignment="1" applyProtection="1">
      <alignment horizontal="left" vertical="center" wrapText="1"/>
    </xf>
    <xf numFmtId="0" fontId="8" fillId="3" borderId="5" xfId="3" applyFont="1" applyFill="1" applyBorder="1" applyAlignment="1" applyProtection="1">
      <alignment horizontal="left" vertical="center" wrapText="1"/>
    </xf>
    <xf numFmtId="0" fontId="0" fillId="0" borderId="6" xfId="0" applyBorder="1" applyAlignment="1" applyProtection="1">
      <alignment horizontal="left" vertical="center" wrapText="1"/>
    </xf>
    <xf numFmtId="0" fontId="10" fillId="3" borderId="4" xfId="6" applyFont="1" applyFill="1" applyBorder="1" applyAlignment="1" applyProtection="1">
      <alignment vertical="center" wrapText="1"/>
    </xf>
    <xf numFmtId="0" fontId="9" fillId="3" borderId="4" xfId="6" applyFill="1" applyBorder="1" applyAlignment="1" applyProtection="1">
      <alignment vertical="center" wrapText="1"/>
    </xf>
    <xf numFmtId="0" fontId="8" fillId="3" borderId="4" xfId="3" applyFont="1" applyFill="1" applyBorder="1" applyAlignment="1" applyProtection="1">
      <alignment vertical="center" wrapText="1"/>
    </xf>
    <xf numFmtId="0" fontId="12" fillId="4" borderId="2" xfId="2" applyFont="1" applyFill="1" applyAlignment="1" applyProtection="1">
      <protection locked="0"/>
    </xf>
    <xf numFmtId="0" fontId="0" fillId="0" borderId="2" xfId="0" applyBorder="1" applyAlignment="1" applyProtection="1">
      <protection locked="0"/>
    </xf>
    <xf numFmtId="0" fontId="12" fillId="4" borderId="11" xfId="2" applyFont="1" applyFill="1" applyBorder="1" applyAlignment="1" applyProtection="1">
      <protection locked="0"/>
    </xf>
    <xf numFmtId="0" fontId="0" fillId="0" borderId="11" xfId="0" applyBorder="1" applyAlignment="1" applyProtection="1">
      <protection locked="0"/>
    </xf>
    <xf numFmtId="0" fontId="5" fillId="3" borderId="4" xfId="5" applyFont="1" applyFill="1" applyBorder="1" applyAlignment="1" applyProtection="1"/>
    <xf numFmtId="167" fontId="8" fillId="3" borderId="5" xfId="3" applyNumberFormat="1" applyFont="1" applyFill="1" applyBorder="1" applyAlignment="1" applyProtection="1">
      <alignment horizontal="left" vertical="center" wrapText="1"/>
    </xf>
    <xf numFmtId="167" fontId="0" fillId="0" borderId="6" xfId="0" applyNumberFormat="1" applyBorder="1" applyAlignment="1" applyProtection="1">
      <alignment horizontal="left" vertical="center" wrapText="1"/>
    </xf>
    <xf numFmtId="0" fontId="7" fillId="7" borderId="7" xfId="7" applyFont="1"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2" xfId="0" applyBorder="1" applyAlignment="1" applyProtection="1">
      <alignment horizontal="left"/>
      <protection locked="0"/>
    </xf>
  </cellXfs>
  <cellStyles count="9">
    <cellStyle name="20% - Accent3" xfId="7" builtinId="38"/>
    <cellStyle name="20% - Accent5" xfId="5" builtinId="46"/>
    <cellStyle name="Comma" xfId="8" builtinId="3"/>
    <cellStyle name="Explanatory Text" xfId="3" builtinId="53"/>
    <cellStyle name="Heading 1" xfId="1" builtinId="16"/>
    <cellStyle name="Heading 2" xfId="2" builtinId="17"/>
    <cellStyle name="Hyperlink" xfId="6" builtinId="8"/>
    <cellStyle name="Normal" xfId="0" builtinId="0"/>
    <cellStyle name="Total" xfId="4" builtinId="25"/>
  </cellStyles>
  <dxfs count="0"/>
  <tableStyles count="0" defaultTableStyle="TableStyleMedium2" defaultPivotStyle="PivotStyleLight16"/>
  <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sha.org/ce/for-providers/Learner_outcom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heetViews>
  <sheetFormatPr defaultRowHeight="15" x14ac:dyDescent="0.25"/>
  <cols>
    <col min="1" max="1" width="143.7109375" style="50" customWidth="1"/>
    <col min="2" max="16384" width="9.140625" style="38"/>
  </cols>
  <sheetData>
    <row r="1" spans="1:2" ht="21" x14ac:dyDescent="0.35">
      <c r="A1" s="48" t="s">
        <v>32</v>
      </c>
      <c r="B1" s="37"/>
    </row>
    <row r="2" spans="1:2" x14ac:dyDescent="0.25">
      <c r="A2" s="49"/>
    </row>
    <row r="3" spans="1:2" ht="45" x14ac:dyDescent="0.25">
      <c r="A3" s="40" t="s">
        <v>48</v>
      </c>
    </row>
    <row r="4" spans="1:2" s="39" customFormat="1" x14ac:dyDescent="0.25">
      <c r="A4" s="40"/>
    </row>
    <row r="5" spans="1:2" s="39" customFormat="1" x14ac:dyDescent="0.25">
      <c r="A5" s="40" t="s">
        <v>47</v>
      </c>
    </row>
    <row r="6" spans="1:2" s="39" customFormat="1" x14ac:dyDescent="0.25">
      <c r="A6" s="40" t="s">
        <v>49</v>
      </c>
    </row>
    <row r="7" spans="1:2" s="39" customFormat="1" x14ac:dyDescent="0.25">
      <c r="A7" s="40"/>
    </row>
    <row r="8" spans="1:2" x14ac:dyDescent="0.25">
      <c r="A8" s="40" t="s">
        <v>50</v>
      </c>
    </row>
    <row r="9" spans="1:2" x14ac:dyDescent="0.25">
      <c r="A9" s="40"/>
    </row>
    <row r="10" spans="1:2" s="39" customFormat="1" x14ac:dyDescent="0.25">
      <c r="A10" s="40" t="s">
        <v>51</v>
      </c>
    </row>
    <row r="11" spans="1:2" x14ac:dyDescent="0.25">
      <c r="A11" s="51" t="s">
        <v>33</v>
      </c>
    </row>
    <row r="12" spans="1:2" ht="45" x14ac:dyDescent="0.25">
      <c r="A12" s="51" t="s">
        <v>52</v>
      </c>
    </row>
    <row r="13" spans="1:2" ht="30" x14ac:dyDescent="0.25">
      <c r="A13" s="51" t="s">
        <v>34</v>
      </c>
    </row>
    <row r="14" spans="1:2" x14ac:dyDescent="0.25">
      <c r="A14" s="51" t="s">
        <v>35</v>
      </c>
    </row>
    <row r="15" spans="1:2" x14ac:dyDescent="0.25">
      <c r="A15" s="53" t="s">
        <v>36</v>
      </c>
    </row>
    <row r="16" spans="1:2" x14ac:dyDescent="0.25">
      <c r="A16" s="52"/>
    </row>
  </sheetData>
  <sheetProtection algorithmName="SHA-512" hashValue="4JB+hCMcfajeD4DAfr2sHQq2I6ktfm+q8tZKPO5OwGUL8g+wcGx1B8ZMvUJ+JKPW9KirjUD3f6TPrIWbMgx1gQ==" saltValue="x49mi2Nb2gKnz3sPNP+yKw=="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workbookViewId="0">
      <selection activeCell="B3" sqref="B3:K3"/>
    </sheetView>
  </sheetViews>
  <sheetFormatPr defaultRowHeight="15" x14ac:dyDescent="0.25"/>
  <cols>
    <col min="1" max="1" width="24.28515625" customWidth="1"/>
    <col min="2" max="2" width="13.85546875" customWidth="1"/>
    <col min="5" max="5" width="21.7109375" customWidth="1"/>
    <col min="6" max="6" width="11.5703125" customWidth="1"/>
  </cols>
  <sheetData>
    <row r="1" spans="1:15" ht="20.25" thickBot="1" x14ac:dyDescent="0.35">
      <c r="A1" s="11" t="s">
        <v>0</v>
      </c>
      <c r="B1" s="11"/>
    </row>
    <row r="2" spans="1:15" ht="15.75" thickTop="1" x14ac:dyDescent="0.25"/>
    <row r="3" spans="1:15" s="5" customFormat="1" ht="18" thickBot="1" x14ac:dyDescent="0.35">
      <c r="A3" s="16" t="s">
        <v>1</v>
      </c>
      <c r="B3" s="54"/>
      <c r="C3" s="54"/>
      <c r="D3" s="54"/>
      <c r="E3" s="54"/>
      <c r="F3" s="54"/>
      <c r="G3" s="54"/>
      <c r="H3" s="54"/>
      <c r="I3" s="54"/>
      <c r="J3" s="54"/>
      <c r="K3" s="54"/>
      <c r="L3" s="18"/>
      <c r="M3" s="18"/>
      <c r="N3" s="19"/>
      <c r="O3" s="8"/>
    </row>
    <row r="4" spans="1:15" s="5" customFormat="1" ht="18.75" thickTop="1" thickBot="1" x14ac:dyDescent="0.35">
      <c r="A4" s="16" t="s">
        <v>2</v>
      </c>
      <c r="B4" s="57"/>
      <c r="C4" s="57"/>
      <c r="D4" s="57"/>
      <c r="K4" s="17"/>
      <c r="L4" s="18"/>
      <c r="M4" s="18"/>
      <c r="N4" s="19"/>
      <c r="O4" s="8"/>
    </row>
    <row r="5" spans="1:15" s="5" customFormat="1" ht="15.75" thickTop="1" x14ac:dyDescent="0.25">
      <c r="A5" s="1" t="s">
        <v>3</v>
      </c>
      <c r="B5" s="2">
        <f>ROUND((SUM(N14:N70)/60)/10,2)</f>
        <v>0</v>
      </c>
      <c r="K5" s="17"/>
      <c r="L5" s="18"/>
      <c r="M5" s="18"/>
      <c r="N5" s="19"/>
      <c r="O5" s="8"/>
    </row>
    <row r="6" spans="1:15" s="20" customFormat="1" ht="15.75" thickBot="1" x14ac:dyDescent="0.3">
      <c r="A6" s="4" t="s">
        <v>4</v>
      </c>
      <c r="B6" s="47">
        <f>FLOOR($F19/10,0.05)</f>
        <v>0</v>
      </c>
      <c r="K6" s="21"/>
      <c r="L6" s="22"/>
      <c r="M6" s="22"/>
      <c r="N6" s="23"/>
      <c r="O6" s="24"/>
    </row>
    <row r="7" spans="1:15" s="25" customFormat="1" ht="15.75" thickTop="1" x14ac:dyDescent="0.25">
      <c r="A7" s="25" t="s">
        <v>37</v>
      </c>
      <c r="K7" s="26"/>
      <c r="L7" s="27"/>
      <c r="M7" s="27"/>
      <c r="N7" s="28"/>
      <c r="O7" s="29"/>
    </row>
    <row r="8" spans="1:15" s="25" customFormat="1" x14ac:dyDescent="0.25">
      <c r="K8" s="26"/>
      <c r="L8" s="27"/>
      <c r="M8" s="27"/>
      <c r="N8" s="28"/>
      <c r="O8" s="29"/>
    </row>
    <row r="9" spans="1:15" s="25" customFormat="1" x14ac:dyDescent="0.25">
      <c r="K9" s="26"/>
      <c r="L9" s="27"/>
      <c r="M9" s="27"/>
      <c r="N9" s="28"/>
      <c r="O9" s="29"/>
    </row>
    <row r="10" spans="1:15" s="25" customFormat="1" ht="45" x14ac:dyDescent="0.25">
      <c r="A10" s="55" t="s">
        <v>38</v>
      </c>
      <c r="B10" s="55"/>
      <c r="C10" s="55"/>
      <c r="D10" s="55"/>
      <c r="E10" s="55"/>
      <c r="F10" s="7" t="s">
        <v>39</v>
      </c>
      <c r="G10" s="29"/>
    </row>
    <row r="11" spans="1:15" x14ac:dyDescent="0.25">
      <c r="A11" s="56" t="s">
        <v>40</v>
      </c>
      <c r="B11" s="56"/>
      <c r="C11" s="56"/>
      <c r="D11" s="56"/>
      <c r="E11" s="56"/>
      <c r="F11" s="41"/>
    </row>
    <row r="12" spans="1:15" x14ac:dyDescent="0.25">
      <c r="A12" s="56" t="s">
        <v>41</v>
      </c>
      <c r="B12" s="56"/>
      <c r="C12" s="56"/>
      <c r="D12" s="56"/>
      <c r="E12" s="56"/>
      <c r="F12" s="42"/>
    </row>
    <row r="13" spans="1:15" x14ac:dyDescent="0.25">
      <c r="A13" s="56" t="s">
        <v>42</v>
      </c>
      <c r="B13" s="56"/>
      <c r="C13" s="56"/>
      <c r="D13" s="56"/>
      <c r="E13" s="56"/>
      <c r="F13" s="42"/>
    </row>
    <row r="14" spans="1:15" x14ac:dyDescent="0.25">
      <c r="F14" s="43"/>
    </row>
    <row r="15" spans="1:15" x14ac:dyDescent="0.25">
      <c r="E15" s="44" t="s">
        <v>43</v>
      </c>
      <c r="F15" s="45">
        <f>SUM(F11:F13)</f>
        <v>0</v>
      </c>
    </row>
    <row r="16" spans="1:15" x14ac:dyDescent="0.25">
      <c r="E16" s="44"/>
      <c r="F16" s="43"/>
    </row>
    <row r="17" spans="5:6" x14ac:dyDescent="0.25">
      <c r="E17" s="44" t="s">
        <v>44</v>
      </c>
      <c r="F17" s="45">
        <f>FLOOR(F15/100,1)</f>
        <v>0</v>
      </c>
    </row>
    <row r="18" spans="5:6" x14ac:dyDescent="0.25">
      <c r="E18" s="44"/>
      <c r="F18" s="43"/>
    </row>
    <row r="19" spans="5:6" hidden="1" x14ac:dyDescent="0.25">
      <c r="E19" s="44" t="s">
        <v>45</v>
      </c>
      <c r="F19" s="43">
        <f>F17/60</f>
        <v>0</v>
      </c>
    </row>
    <row r="20" spans="5:6" x14ac:dyDescent="0.25">
      <c r="E20" s="44" t="s">
        <v>46</v>
      </c>
      <c r="F20" s="46">
        <f>F17/1440</f>
        <v>0</v>
      </c>
    </row>
  </sheetData>
  <sheetProtection algorithmName="SHA-512" hashValue="OgH2y3Dx+qij3bxLMR363Kh08dXrhp/2Jmv5P0ZCsQQaeqhoHflBlroANmxRIgSF31bpWwcKmCVSBw/WUVd5hg==" saltValue="WTPOyhewi4GyqXqdksK/PA==" spinCount="100000" sheet="1" selectLockedCells="1"/>
  <mergeCells count="6">
    <mergeCell ref="B3:K3"/>
    <mergeCell ref="A10:E10"/>
    <mergeCell ref="A11:E11"/>
    <mergeCell ref="A12:E12"/>
    <mergeCell ref="A13:E13"/>
    <mergeCell ref="B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O71"/>
  <sheetViews>
    <sheetView zoomScaleNormal="100" workbookViewId="0">
      <selection activeCell="B3" sqref="B3:K3"/>
    </sheetView>
  </sheetViews>
  <sheetFormatPr defaultRowHeight="15" x14ac:dyDescent="0.25"/>
  <cols>
    <col min="1" max="1" width="25.28515625" style="5" customWidth="1"/>
    <col min="2" max="2" width="13.85546875" style="5" customWidth="1"/>
    <col min="3" max="3" width="16.85546875" style="5" customWidth="1"/>
    <col min="4" max="4" width="9.140625" style="5"/>
    <col min="5" max="5" width="4.7109375" style="5" customWidth="1"/>
    <col min="6" max="9" width="9.140625" style="5"/>
    <col min="10" max="10" width="10.85546875" style="5" customWidth="1"/>
    <col min="11" max="11" width="16.28515625" style="17" customWidth="1"/>
    <col min="12" max="12" width="18.28515625" style="18" customWidth="1"/>
    <col min="13" max="13" width="16.5703125" style="18" customWidth="1"/>
    <col min="14" max="14" width="14.28515625" style="19" customWidth="1"/>
    <col min="15" max="15" width="30.5703125" style="8" bestFit="1" customWidth="1"/>
    <col min="16" max="16384" width="9.140625" style="5"/>
  </cols>
  <sheetData>
    <row r="1" spans="1:15" ht="20.25" thickBot="1" x14ac:dyDescent="0.35">
      <c r="A1" s="11" t="s">
        <v>0</v>
      </c>
      <c r="B1" s="11"/>
    </row>
    <row r="2" spans="1:15" ht="15.75" thickTop="1" x14ac:dyDescent="0.25"/>
    <row r="3" spans="1:15" ht="18" thickBot="1" x14ac:dyDescent="0.35">
      <c r="A3" s="16" t="s">
        <v>1</v>
      </c>
      <c r="B3" s="54"/>
      <c r="C3" s="54"/>
      <c r="D3" s="54"/>
      <c r="E3" s="54"/>
      <c r="F3" s="54"/>
      <c r="G3" s="54"/>
      <c r="H3" s="54"/>
      <c r="I3" s="54"/>
      <c r="J3" s="54"/>
      <c r="K3" s="54"/>
    </row>
    <row r="4" spans="1:15" ht="18.75" thickTop="1" thickBot="1" x14ac:dyDescent="0.35">
      <c r="A4" s="16" t="s">
        <v>2</v>
      </c>
      <c r="B4" s="57"/>
      <c r="C4" s="57"/>
      <c r="D4" s="57"/>
    </row>
    <row r="5" spans="1:15" ht="15.75" thickTop="1" x14ac:dyDescent="0.25">
      <c r="A5" s="1" t="s">
        <v>3</v>
      </c>
      <c r="B5" s="2">
        <f>ROUND((SUM(N12:N71)/60)/10,7)</f>
        <v>0</v>
      </c>
    </row>
    <row r="6" spans="1:15" s="20" customFormat="1" ht="15.75" thickBot="1" x14ac:dyDescent="0.3">
      <c r="A6" s="4" t="s">
        <v>4</v>
      </c>
      <c r="B6" s="47">
        <f>FLOOR($B5,0.05)</f>
        <v>0</v>
      </c>
      <c r="K6" s="21"/>
      <c r="L6" s="22"/>
      <c r="M6" s="22"/>
      <c r="N6" s="23"/>
      <c r="O6" s="24"/>
    </row>
    <row r="7" spans="1:15" s="25" customFormat="1" ht="15.75" thickTop="1" x14ac:dyDescent="0.25">
      <c r="A7" s="25" t="s">
        <v>37</v>
      </c>
      <c r="K7" s="26"/>
      <c r="L7" s="27"/>
      <c r="M7" s="27"/>
      <c r="N7" s="28"/>
      <c r="O7" s="29"/>
    </row>
    <row r="8" spans="1:15" x14ac:dyDescent="0.25">
      <c r="A8" s="20"/>
      <c r="B8" s="20"/>
      <c r="C8" s="20"/>
      <c r="D8" s="20"/>
      <c r="E8" s="20"/>
      <c r="F8" s="20"/>
      <c r="G8" s="20"/>
      <c r="H8" s="20"/>
      <c r="I8" s="20"/>
      <c r="J8" s="20"/>
      <c r="K8" s="21"/>
      <c r="L8" s="22"/>
    </row>
    <row r="9" spans="1:15" ht="30" customHeight="1" x14ac:dyDescent="0.25">
      <c r="A9" s="55" t="s">
        <v>6</v>
      </c>
      <c r="B9" s="55"/>
      <c r="C9" s="55"/>
      <c r="D9" s="55"/>
      <c r="E9" s="55"/>
      <c r="F9" s="55" t="s">
        <v>7</v>
      </c>
      <c r="G9" s="55"/>
      <c r="H9" s="55"/>
      <c r="I9" s="55"/>
      <c r="J9" s="55"/>
      <c r="K9" s="33" t="s">
        <v>8</v>
      </c>
      <c r="L9" s="6" t="s">
        <v>9</v>
      </c>
      <c r="M9" s="6" t="s">
        <v>10</v>
      </c>
      <c r="N9" s="7" t="s">
        <v>11</v>
      </c>
    </row>
    <row r="10" spans="1:15" ht="36.75" customHeight="1" x14ac:dyDescent="0.25">
      <c r="A10" s="66" t="s">
        <v>20</v>
      </c>
      <c r="B10" s="67"/>
      <c r="C10" s="67"/>
      <c r="D10" s="67"/>
      <c r="E10" s="67"/>
      <c r="F10" s="68" t="s">
        <v>12</v>
      </c>
      <c r="G10" s="68"/>
      <c r="H10" s="68"/>
      <c r="I10" s="68"/>
      <c r="J10" s="68"/>
      <c r="K10" s="64" t="s">
        <v>18</v>
      </c>
      <c r="L10" s="62" t="s">
        <v>17</v>
      </c>
      <c r="M10" s="62" t="s">
        <v>24</v>
      </c>
      <c r="N10" s="63" t="s">
        <v>13</v>
      </c>
    </row>
    <row r="11" spans="1:15" ht="85.5" customHeight="1" x14ac:dyDescent="0.25">
      <c r="A11" s="67"/>
      <c r="B11" s="67"/>
      <c r="C11" s="67"/>
      <c r="D11" s="67"/>
      <c r="E11" s="67"/>
      <c r="F11" s="68"/>
      <c r="G11" s="68"/>
      <c r="H11" s="68"/>
      <c r="I11" s="68"/>
      <c r="J11" s="68"/>
      <c r="K11" s="65"/>
      <c r="L11" s="62"/>
      <c r="M11" s="62"/>
      <c r="N11" s="63"/>
    </row>
    <row r="12" spans="1:15" ht="60.75" customHeight="1" x14ac:dyDescent="0.25">
      <c r="A12" s="61"/>
      <c r="B12" s="61"/>
      <c r="C12" s="61"/>
      <c r="D12" s="61"/>
      <c r="E12" s="61"/>
      <c r="F12" s="61"/>
      <c r="G12" s="61"/>
      <c r="H12" s="61"/>
      <c r="I12" s="61"/>
      <c r="J12" s="61"/>
      <c r="K12" s="12"/>
      <c r="L12" s="3"/>
      <c r="M12" s="3"/>
      <c r="N12" s="9">
        <f>((M12-L12) *1440)</f>
        <v>0</v>
      </c>
    </row>
    <row r="13" spans="1:15" ht="55.5" customHeight="1" x14ac:dyDescent="0.25">
      <c r="A13" s="61"/>
      <c r="B13" s="61"/>
      <c r="C13" s="61"/>
      <c r="D13" s="61"/>
      <c r="E13" s="61"/>
      <c r="F13" s="61"/>
      <c r="G13" s="61"/>
      <c r="H13" s="61"/>
      <c r="I13" s="61"/>
      <c r="J13" s="61"/>
      <c r="K13" s="12"/>
      <c r="L13" s="3"/>
      <c r="M13" s="3"/>
      <c r="N13" s="10">
        <f>((M13-L13) *1440)</f>
        <v>0</v>
      </c>
      <c r="O13" s="8" t="str">
        <f>IF(AND(L13&lt;M12,K13=K12,L13&gt;0),"WARNING: Time Cannot Overlap","")</f>
        <v/>
      </c>
    </row>
    <row r="14" spans="1:15" ht="55.5" customHeight="1" x14ac:dyDescent="0.25">
      <c r="A14" s="61"/>
      <c r="B14" s="61"/>
      <c r="C14" s="61"/>
      <c r="D14" s="61"/>
      <c r="E14" s="61"/>
      <c r="F14" s="61"/>
      <c r="G14" s="61"/>
      <c r="H14" s="61"/>
      <c r="I14" s="61"/>
      <c r="J14" s="61"/>
      <c r="K14" s="12"/>
      <c r="L14" s="3"/>
      <c r="M14" s="3"/>
      <c r="N14" s="10">
        <f>((M14-L14) *1440)</f>
        <v>0</v>
      </c>
      <c r="O14" s="8" t="str">
        <f t="shared" ref="O14:O71" si="0">IF(AND(L14&lt;M13,K14=K13,L14&gt;0),"WARNING: Time Cannot Overlap","")</f>
        <v/>
      </c>
    </row>
    <row r="15" spans="1:15" ht="55.5" customHeight="1" x14ac:dyDescent="0.25">
      <c r="A15" s="61"/>
      <c r="B15" s="61"/>
      <c r="C15" s="61"/>
      <c r="D15" s="61"/>
      <c r="E15" s="61"/>
      <c r="F15" s="61"/>
      <c r="G15" s="61"/>
      <c r="H15" s="61"/>
      <c r="I15" s="61"/>
      <c r="J15" s="61"/>
      <c r="K15" s="12"/>
      <c r="L15" s="3"/>
      <c r="M15" s="3"/>
      <c r="N15" s="10">
        <f t="shared" ref="N15:N71" si="1">((M15-L15) *1440)</f>
        <v>0</v>
      </c>
      <c r="O15" s="8" t="str">
        <f t="shared" si="0"/>
        <v/>
      </c>
    </row>
    <row r="16" spans="1:15" ht="55.5" customHeight="1" x14ac:dyDescent="0.25">
      <c r="A16" s="61"/>
      <c r="B16" s="61"/>
      <c r="C16" s="61"/>
      <c r="D16" s="61"/>
      <c r="E16" s="61"/>
      <c r="F16" s="61"/>
      <c r="G16" s="61"/>
      <c r="H16" s="61"/>
      <c r="I16" s="61"/>
      <c r="J16" s="61"/>
      <c r="K16" s="12"/>
      <c r="L16" s="3"/>
      <c r="M16" s="3"/>
      <c r="N16" s="10">
        <f t="shared" si="1"/>
        <v>0</v>
      </c>
      <c r="O16" s="8" t="str">
        <f t="shared" si="0"/>
        <v/>
      </c>
    </row>
    <row r="17" spans="1:15" ht="55.5" customHeight="1" x14ac:dyDescent="0.25">
      <c r="A17" s="61"/>
      <c r="B17" s="61"/>
      <c r="C17" s="61"/>
      <c r="D17" s="61"/>
      <c r="E17" s="61"/>
      <c r="F17" s="61"/>
      <c r="G17" s="61"/>
      <c r="H17" s="61"/>
      <c r="I17" s="61"/>
      <c r="J17" s="61"/>
      <c r="K17" s="13"/>
      <c r="L17" s="3"/>
      <c r="M17" s="3"/>
      <c r="N17" s="10">
        <f t="shared" si="1"/>
        <v>0</v>
      </c>
      <c r="O17" s="8" t="str">
        <f t="shared" si="0"/>
        <v/>
      </c>
    </row>
    <row r="18" spans="1:15" ht="55.5" customHeight="1" x14ac:dyDescent="0.25">
      <c r="A18" s="61"/>
      <c r="B18" s="61"/>
      <c r="C18" s="61"/>
      <c r="D18" s="61"/>
      <c r="E18" s="61"/>
      <c r="F18" s="61"/>
      <c r="G18" s="61"/>
      <c r="H18" s="61"/>
      <c r="I18" s="61"/>
      <c r="J18" s="61"/>
      <c r="K18" s="13"/>
      <c r="L18" s="3"/>
      <c r="M18" s="3"/>
      <c r="N18" s="10">
        <f t="shared" si="1"/>
        <v>0</v>
      </c>
      <c r="O18" s="8" t="str">
        <f t="shared" si="0"/>
        <v/>
      </c>
    </row>
    <row r="19" spans="1:15" ht="55.5" customHeight="1" x14ac:dyDescent="0.25">
      <c r="A19" s="61"/>
      <c r="B19" s="61"/>
      <c r="C19" s="61"/>
      <c r="D19" s="61"/>
      <c r="E19" s="61"/>
      <c r="F19" s="61"/>
      <c r="G19" s="61"/>
      <c r="H19" s="61"/>
      <c r="I19" s="61"/>
      <c r="J19" s="61"/>
      <c r="K19" s="13"/>
      <c r="L19" s="3"/>
      <c r="M19" s="3"/>
      <c r="N19" s="10">
        <f t="shared" si="1"/>
        <v>0</v>
      </c>
      <c r="O19" s="8" t="str">
        <f t="shared" si="0"/>
        <v/>
      </c>
    </row>
    <row r="20" spans="1:15" ht="55.5" customHeight="1" x14ac:dyDescent="0.25">
      <c r="A20" s="61"/>
      <c r="B20" s="61"/>
      <c r="C20" s="61"/>
      <c r="D20" s="61"/>
      <c r="E20" s="61"/>
      <c r="F20" s="61"/>
      <c r="G20" s="61"/>
      <c r="H20" s="61"/>
      <c r="I20" s="61"/>
      <c r="J20" s="61"/>
      <c r="K20" s="13"/>
      <c r="L20" s="3"/>
      <c r="M20" s="3"/>
      <c r="N20" s="10">
        <f t="shared" si="1"/>
        <v>0</v>
      </c>
      <c r="O20" s="8" t="str">
        <f t="shared" si="0"/>
        <v/>
      </c>
    </row>
    <row r="21" spans="1:15" ht="55.5" customHeight="1" x14ac:dyDescent="0.25">
      <c r="A21" s="61"/>
      <c r="B21" s="61"/>
      <c r="C21" s="61"/>
      <c r="D21" s="61"/>
      <c r="E21" s="61"/>
      <c r="F21" s="61"/>
      <c r="G21" s="61"/>
      <c r="H21" s="61"/>
      <c r="I21" s="61"/>
      <c r="J21" s="61"/>
      <c r="K21" s="13"/>
      <c r="L21" s="3"/>
      <c r="M21" s="3"/>
      <c r="N21" s="10">
        <f t="shared" si="1"/>
        <v>0</v>
      </c>
      <c r="O21" s="8" t="str">
        <f t="shared" si="0"/>
        <v/>
      </c>
    </row>
    <row r="22" spans="1:15" ht="55.5" customHeight="1" x14ac:dyDescent="0.25">
      <c r="A22" s="61"/>
      <c r="B22" s="61"/>
      <c r="C22" s="61"/>
      <c r="D22" s="61"/>
      <c r="E22" s="61"/>
      <c r="F22" s="61"/>
      <c r="G22" s="61"/>
      <c r="H22" s="61"/>
      <c r="I22" s="61"/>
      <c r="J22" s="61"/>
      <c r="K22" s="13"/>
      <c r="L22" s="3"/>
      <c r="M22" s="3"/>
      <c r="N22" s="10">
        <f t="shared" si="1"/>
        <v>0</v>
      </c>
      <c r="O22" s="8" t="str">
        <f t="shared" si="0"/>
        <v/>
      </c>
    </row>
    <row r="23" spans="1:15" ht="55.5" customHeight="1" x14ac:dyDescent="0.25">
      <c r="A23" s="61"/>
      <c r="B23" s="61"/>
      <c r="C23" s="61"/>
      <c r="D23" s="61"/>
      <c r="E23" s="61"/>
      <c r="F23" s="61"/>
      <c r="G23" s="61"/>
      <c r="H23" s="61"/>
      <c r="I23" s="61"/>
      <c r="J23" s="61"/>
      <c r="K23" s="13"/>
      <c r="L23" s="3"/>
      <c r="M23" s="3"/>
      <c r="N23" s="10">
        <f t="shared" si="1"/>
        <v>0</v>
      </c>
      <c r="O23" s="8" t="str">
        <f t="shared" si="0"/>
        <v/>
      </c>
    </row>
    <row r="24" spans="1:15" ht="55.5" customHeight="1" x14ac:dyDescent="0.25">
      <c r="A24" s="61"/>
      <c r="B24" s="61"/>
      <c r="C24" s="61"/>
      <c r="D24" s="61"/>
      <c r="E24" s="61"/>
      <c r="F24" s="61"/>
      <c r="G24" s="61"/>
      <c r="H24" s="61"/>
      <c r="I24" s="61"/>
      <c r="J24" s="61"/>
      <c r="K24" s="13"/>
      <c r="L24" s="3"/>
      <c r="M24" s="3"/>
      <c r="N24" s="10">
        <f t="shared" si="1"/>
        <v>0</v>
      </c>
      <c r="O24" s="8" t="str">
        <f t="shared" si="0"/>
        <v/>
      </c>
    </row>
    <row r="25" spans="1:15" ht="55.5" customHeight="1" x14ac:dyDescent="0.25">
      <c r="A25" s="61"/>
      <c r="B25" s="61"/>
      <c r="C25" s="61"/>
      <c r="D25" s="61"/>
      <c r="E25" s="61"/>
      <c r="F25" s="61"/>
      <c r="G25" s="61"/>
      <c r="H25" s="61"/>
      <c r="I25" s="61"/>
      <c r="J25" s="61"/>
      <c r="K25" s="13"/>
      <c r="L25" s="3"/>
      <c r="M25" s="3"/>
      <c r="N25" s="10">
        <f t="shared" si="1"/>
        <v>0</v>
      </c>
      <c r="O25" s="8" t="str">
        <f t="shared" si="0"/>
        <v/>
      </c>
    </row>
    <row r="26" spans="1:15" ht="55.5" customHeight="1" x14ac:dyDescent="0.25">
      <c r="A26" s="61"/>
      <c r="B26" s="61"/>
      <c r="C26" s="61"/>
      <c r="D26" s="61"/>
      <c r="E26" s="61"/>
      <c r="F26" s="61"/>
      <c r="G26" s="61"/>
      <c r="H26" s="61"/>
      <c r="I26" s="61"/>
      <c r="J26" s="61"/>
      <c r="K26" s="13"/>
      <c r="L26" s="3"/>
      <c r="M26" s="3"/>
      <c r="N26" s="10">
        <f t="shared" si="1"/>
        <v>0</v>
      </c>
      <c r="O26" s="8" t="str">
        <f t="shared" si="0"/>
        <v/>
      </c>
    </row>
    <row r="27" spans="1:15" ht="55.5" customHeight="1" x14ac:dyDescent="0.25">
      <c r="A27" s="61"/>
      <c r="B27" s="61"/>
      <c r="C27" s="61"/>
      <c r="D27" s="61"/>
      <c r="E27" s="61"/>
      <c r="F27" s="61"/>
      <c r="G27" s="61"/>
      <c r="H27" s="61"/>
      <c r="I27" s="61"/>
      <c r="J27" s="61"/>
      <c r="K27" s="13"/>
      <c r="L27" s="3"/>
      <c r="M27" s="3"/>
      <c r="N27" s="10">
        <f t="shared" si="1"/>
        <v>0</v>
      </c>
      <c r="O27" s="8" t="str">
        <f t="shared" si="0"/>
        <v/>
      </c>
    </row>
    <row r="28" spans="1:15" ht="55.5" customHeight="1" x14ac:dyDescent="0.25">
      <c r="A28" s="61"/>
      <c r="B28" s="61"/>
      <c r="C28" s="61"/>
      <c r="D28" s="61"/>
      <c r="E28" s="61"/>
      <c r="F28" s="61"/>
      <c r="G28" s="61"/>
      <c r="H28" s="61"/>
      <c r="I28" s="61"/>
      <c r="J28" s="61"/>
      <c r="K28" s="13"/>
      <c r="L28" s="3"/>
      <c r="M28" s="3"/>
      <c r="N28" s="10">
        <f t="shared" si="1"/>
        <v>0</v>
      </c>
      <c r="O28" s="8" t="str">
        <f t="shared" si="0"/>
        <v/>
      </c>
    </row>
    <row r="29" spans="1:15" ht="55.5" customHeight="1" x14ac:dyDescent="0.25">
      <c r="A29" s="61"/>
      <c r="B29" s="61"/>
      <c r="C29" s="61"/>
      <c r="D29" s="61"/>
      <c r="E29" s="61"/>
      <c r="F29" s="61"/>
      <c r="G29" s="61"/>
      <c r="H29" s="61"/>
      <c r="I29" s="61"/>
      <c r="J29" s="61"/>
      <c r="K29" s="13"/>
      <c r="L29" s="3"/>
      <c r="M29" s="3"/>
      <c r="N29" s="10">
        <f t="shared" si="1"/>
        <v>0</v>
      </c>
      <c r="O29" s="8" t="str">
        <f t="shared" si="0"/>
        <v/>
      </c>
    </row>
    <row r="30" spans="1:15" ht="55.5" customHeight="1" x14ac:dyDescent="0.25">
      <c r="A30" s="61"/>
      <c r="B30" s="61"/>
      <c r="C30" s="61"/>
      <c r="D30" s="61"/>
      <c r="E30" s="61"/>
      <c r="F30" s="61"/>
      <c r="G30" s="61"/>
      <c r="H30" s="61"/>
      <c r="I30" s="61"/>
      <c r="J30" s="61"/>
      <c r="K30" s="13"/>
      <c r="L30" s="3"/>
      <c r="M30" s="3"/>
      <c r="N30" s="10">
        <f t="shared" si="1"/>
        <v>0</v>
      </c>
      <c r="O30" s="8" t="str">
        <f t="shared" si="0"/>
        <v/>
      </c>
    </row>
    <row r="31" spans="1:15" ht="55.5" customHeight="1" x14ac:dyDescent="0.25">
      <c r="A31" s="61"/>
      <c r="B31" s="61"/>
      <c r="C31" s="61"/>
      <c r="D31" s="61"/>
      <c r="E31" s="61"/>
      <c r="F31" s="61"/>
      <c r="G31" s="61"/>
      <c r="H31" s="61"/>
      <c r="I31" s="61"/>
      <c r="J31" s="61"/>
      <c r="K31" s="13"/>
      <c r="L31" s="3"/>
      <c r="M31" s="3"/>
      <c r="N31" s="10">
        <f t="shared" si="1"/>
        <v>0</v>
      </c>
      <c r="O31" s="8" t="str">
        <f t="shared" si="0"/>
        <v/>
      </c>
    </row>
    <row r="32" spans="1:15" ht="55.5" customHeight="1" x14ac:dyDescent="0.25">
      <c r="A32" s="61"/>
      <c r="B32" s="61"/>
      <c r="C32" s="61"/>
      <c r="D32" s="61"/>
      <c r="E32" s="61"/>
      <c r="F32" s="61"/>
      <c r="G32" s="61"/>
      <c r="H32" s="61"/>
      <c r="I32" s="61"/>
      <c r="J32" s="61"/>
      <c r="K32" s="13"/>
      <c r="L32" s="3"/>
      <c r="M32" s="3"/>
      <c r="N32" s="10">
        <f t="shared" si="1"/>
        <v>0</v>
      </c>
      <c r="O32" s="8" t="str">
        <f t="shared" si="0"/>
        <v/>
      </c>
    </row>
    <row r="33" spans="1:15" ht="55.5" customHeight="1" x14ac:dyDescent="0.25">
      <c r="A33" s="61"/>
      <c r="B33" s="61"/>
      <c r="C33" s="61"/>
      <c r="D33" s="61"/>
      <c r="E33" s="61"/>
      <c r="F33" s="61"/>
      <c r="G33" s="61"/>
      <c r="H33" s="61"/>
      <c r="I33" s="61"/>
      <c r="J33" s="61"/>
      <c r="K33" s="13"/>
      <c r="L33" s="3"/>
      <c r="M33" s="3"/>
      <c r="N33" s="10">
        <f t="shared" si="1"/>
        <v>0</v>
      </c>
      <c r="O33" s="8" t="str">
        <f t="shared" si="0"/>
        <v/>
      </c>
    </row>
    <row r="34" spans="1:15" ht="55.5" customHeight="1" x14ac:dyDescent="0.25">
      <c r="A34" s="61"/>
      <c r="B34" s="61"/>
      <c r="C34" s="61"/>
      <c r="D34" s="61"/>
      <c r="E34" s="61"/>
      <c r="F34" s="61"/>
      <c r="G34" s="61"/>
      <c r="H34" s="61"/>
      <c r="I34" s="61"/>
      <c r="J34" s="61"/>
      <c r="K34" s="13"/>
      <c r="L34" s="3"/>
      <c r="M34" s="3"/>
      <c r="N34" s="10">
        <f t="shared" si="1"/>
        <v>0</v>
      </c>
      <c r="O34" s="8" t="str">
        <f t="shared" si="0"/>
        <v/>
      </c>
    </row>
    <row r="35" spans="1:15" ht="55.5" customHeight="1" x14ac:dyDescent="0.25">
      <c r="A35" s="61"/>
      <c r="B35" s="61"/>
      <c r="C35" s="61"/>
      <c r="D35" s="61"/>
      <c r="E35" s="61"/>
      <c r="F35" s="61"/>
      <c r="G35" s="61"/>
      <c r="H35" s="61"/>
      <c r="I35" s="61"/>
      <c r="J35" s="61"/>
      <c r="K35" s="13"/>
      <c r="L35" s="3"/>
      <c r="M35" s="3"/>
      <c r="N35" s="10">
        <f t="shared" si="1"/>
        <v>0</v>
      </c>
      <c r="O35" s="8" t="str">
        <f t="shared" si="0"/>
        <v/>
      </c>
    </row>
    <row r="36" spans="1:15" ht="55.5" customHeight="1" x14ac:dyDescent="0.25">
      <c r="A36" s="61"/>
      <c r="B36" s="61"/>
      <c r="C36" s="61"/>
      <c r="D36" s="61"/>
      <c r="E36" s="61"/>
      <c r="F36" s="61"/>
      <c r="G36" s="61"/>
      <c r="H36" s="61"/>
      <c r="I36" s="61"/>
      <c r="J36" s="61"/>
      <c r="K36" s="13"/>
      <c r="L36" s="3"/>
      <c r="M36" s="3"/>
      <c r="N36" s="10">
        <f t="shared" si="1"/>
        <v>0</v>
      </c>
      <c r="O36" s="8" t="str">
        <f t="shared" si="0"/>
        <v/>
      </c>
    </row>
    <row r="37" spans="1:15" ht="55.5" customHeight="1" x14ac:dyDescent="0.25">
      <c r="A37" s="61"/>
      <c r="B37" s="61"/>
      <c r="C37" s="61"/>
      <c r="D37" s="61"/>
      <c r="E37" s="61"/>
      <c r="F37" s="61"/>
      <c r="G37" s="61"/>
      <c r="H37" s="61"/>
      <c r="I37" s="61"/>
      <c r="J37" s="61"/>
      <c r="K37" s="13"/>
      <c r="L37" s="3"/>
      <c r="M37" s="3"/>
      <c r="N37" s="10">
        <f t="shared" si="1"/>
        <v>0</v>
      </c>
      <c r="O37" s="8" t="str">
        <f t="shared" si="0"/>
        <v/>
      </c>
    </row>
    <row r="38" spans="1:15" ht="55.5" customHeight="1" x14ac:dyDescent="0.25">
      <c r="A38" s="61"/>
      <c r="B38" s="61"/>
      <c r="C38" s="61"/>
      <c r="D38" s="61"/>
      <c r="E38" s="61"/>
      <c r="F38" s="61"/>
      <c r="G38" s="61"/>
      <c r="H38" s="61"/>
      <c r="I38" s="61"/>
      <c r="J38" s="61"/>
      <c r="K38" s="13"/>
      <c r="L38" s="3"/>
      <c r="M38" s="3"/>
      <c r="N38" s="10">
        <f t="shared" si="1"/>
        <v>0</v>
      </c>
      <c r="O38" s="8" t="str">
        <f t="shared" si="0"/>
        <v/>
      </c>
    </row>
    <row r="39" spans="1:15" ht="55.5" customHeight="1" x14ac:dyDescent="0.25">
      <c r="A39" s="61"/>
      <c r="B39" s="61"/>
      <c r="C39" s="61"/>
      <c r="D39" s="61"/>
      <c r="E39" s="61"/>
      <c r="F39" s="61"/>
      <c r="G39" s="61"/>
      <c r="H39" s="61"/>
      <c r="I39" s="61"/>
      <c r="J39" s="61"/>
      <c r="K39" s="13"/>
      <c r="L39" s="3"/>
      <c r="M39" s="3"/>
      <c r="N39" s="10">
        <f t="shared" si="1"/>
        <v>0</v>
      </c>
      <c r="O39" s="8" t="str">
        <f t="shared" si="0"/>
        <v/>
      </c>
    </row>
    <row r="40" spans="1:15" ht="55.5" customHeight="1" x14ac:dyDescent="0.25">
      <c r="A40" s="61"/>
      <c r="B40" s="61"/>
      <c r="C40" s="61"/>
      <c r="D40" s="61"/>
      <c r="E40" s="61"/>
      <c r="F40" s="61"/>
      <c r="G40" s="61"/>
      <c r="H40" s="61"/>
      <c r="I40" s="61"/>
      <c r="J40" s="61"/>
      <c r="K40" s="13"/>
      <c r="L40" s="3"/>
      <c r="M40" s="3"/>
      <c r="N40" s="10">
        <f t="shared" si="1"/>
        <v>0</v>
      </c>
      <c r="O40" s="8" t="str">
        <f t="shared" si="0"/>
        <v/>
      </c>
    </row>
    <row r="41" spans="1:15" ht="55.5" customHeight="1" x14ac:dyDescent="0.25">
      <c r="A41" s="61"/>
      <c r="B41" s="61"/>
      <c r="C41" s="61"/>
      <c r="D41" s="61"/>
      <c r="E41" s="61"/>
      <c r="F41" s="61"/>
      <c r="G41" s="61"/>
      <c r="H41" s="61"/>
      <c r="I41" s="61"/>
      <c r="J41" s="61"/>
      <c r="K41" s="13"/>
      <c r="L41" s="3"/>
      <c r="M41" s="3"/>
      <c r="N41" s="10">
        <f t="shared" si="1"/>
        <v>0</v>
      </c>
      <c r="O41" s="8" t="str">
        <f t="shared" si="0"/>
        <v/>
      </c>
    </row>
    <row r="42" spans="1:15" ht="55.5" customHeight="1" x14ac:dyDescent="0.25">
      <c r="A42" s="61"/>
      <c r="B42" s="61"/>
      <c r="C42" s="61"/>
      <c r="D42" s="61"/>
      <c r="E42" s="61"/>
      <c r="F42" s="61"/>
      <c r="G42" s="61"/>
      <c r="H42" s="61"/>
      <c r="I42" s="61"/>
      <c r="J42" s="61"/>
      <c r="K42" s="13"/>
      <c r="L42" s="3"/>
      <c r="M42" s="3"/>
      <c r="N42" s="10">
        <f t="shared" si="1"/>
        <v>0</v>
      </c>
      <c r="O42" s="8" t="str">
        <f t="shared" si="0"/>
        <v/>
      </c>
    </row>
    <row r="43" spans="1:15" ht="55.5" customHeight="1" x14ac:dyDescent="0.25">
      <c r="A43" s="61"/>
      <c r="B43" s="61"/>
      <c r="C43" s="61"/>
      <c r="D43" s="61"/>
      <c r="E43" s="61"/>
      <c r="F43" s="61"/>
      <c r="G43" s="61"/>
      <c r="H43" s="61"/>
      <c r="I43" s="61"/>
      <c r="J43" s="61"/>
      <c r="K43" s="13"/>
      <c r="L43" s="3"/>
      <c r="M43" s="3"/>
      <c r="N43" s="10">
        <f t="shared" si="1"/>
        <v>0</v>
      </c>
      <c r="O43" s="8" t="str">
        <f t="shared" si="0"/>
        <v/>
      </c>
    </row>
    <row r="44" spans="1:15" ht="55.5" customHeight="1" x14ac:dyDescent="0.25">
      <c r="A44" s="61"/>
      <c r="B44" s="61"/>
      <c r="C44" s="61"/>
      <c r="D44" s="61"/>
      <c r="E44" s="61"/>
      <c r="F44" s="61"/>
      <c r="G44" s="61"/>
      <c r="H44" s="61"/>
      <c r="I44" s="61"/>
      <c r="J44" s="61"/>
      <c r="K44" s="13"/>
      <c r="L44" s="3"/>
      <c r="M44" s="3"/>
      <c r="N44" s="10">
        <f t="shared" si="1"/>
        <v>0</v>
      </c>
      <c r="O44" s="8" t="str">
        <f t="shared" si="0"/>
        <v/>
      </c>
    </row>
    <row r="45" spans="1:15" ht="55.5" customHeight="1" x14ac:dyDescent="0.25">
      <c r="A45" s="61"/>
      <c r="B45" s="61"/>
      <c r="C45" s="61"/>
      <c r="D45" s="61"/>
      <c r="E45" s="61"/>
      <c r="F45" s="61"/>
      <c r="G45" s="61"/>
      <c r="H45" s="61"/>
      <c r="I45" s="61"/>
      <c r="J45" s="61"/>
      <c r="K45" s="13"/>
      <c r="L45" s="3"/>
      <c r="M45" s="3"/>
      <c r="N45" s="10">
        <f t="shared" si="1"/>
        <v>0</v>
      </c>
      <c r="O45" s="8" t="str">
        <f t="shared" si="0"/>
        <v/>
      </c>
    </row>
    <row r="46" spans="1:15" ht="55.5" customHeight="1" x14ac:dyDescent="0.25">
      <c r="A46" s="61"/>
      <c r="B46" s="61"/>
      <c r="C46" s="61"/>
      <c r="D46" s="61"/>
      <c r="E46" s="61"/>
      <c r="F46" s="61"/>
      <c r="G46" s="61"/>
      <c r="H46" s="61"/>
      <c r="I46" s="61"/>
      <c r="J46" s="61"/>
      <c r="K46" s="13"/>
      <c r="L46" s="3"/>
      <c r="M46" s="3"/>
      <c r="N46" s="10">
        <f t="shared" si="1"/>
        <v>0</v>
      </c>
      <c r="O46" s="8" t="str">
        <f t="shared" si="0"/>
        <v/>
      </c>
    </row>
    <row r="47" spans="1:15" ht="55.5" customHeight="1" x14ac:dyDescent="0.25">
      <c r="A47" s="61"/>
      <c r="B47" s="61"/>
      <c r="C47" s="61"/>
      <c r="D47" s="61"/>
      <c r="E47" s="61"/>
      <c r="F47" s="61"/>
      <c r="G47" s="61"/>
      <c r="H47" s="61"/>
      <c r="I47" s="61"/>
      <c r="J47" s="61"/>
      <c r="K47" s="13"/>
      <c r="L47" s="3"/>
      <c r="M47" s="3"/>
      <c r="N47" s="10">
        <f t="shared" si="1"/>
        <v>0</v>
      </c>
      <c r="O47" s="8" t="str">
        <f t="shared" si="0"/>
        <v/>
      </c>
    </row>
    <row r="48" spans="1:15" ht="55.5" customHeight="1" x14ac:dyDescent="0.25">
      <c r="A48" s="61"/>
      <c r="B48" s="61"/>
      <c r="C48" s="61"/>
      <c r="D48" s="61"/>
      <c r="E48" s="61"/>
      <c r="F48" s="61"/>
      <c r="G48" s="61"/>
      <c r="H48" s="61"/>
      <c r="I48" s="61"/>
      <c r="J48" s="61"/>
      <c r="K48" s="13"/>
      <c r="L48" s="3"/>
      <c r="M48" s="3"/>
      <c r="N48" s="10">
        <f t="shared" si="1"/>
        <v>0</v>
      </c>
      <c r="O48" s="8" t="str">
        <f t="shared" si="0"/>
        <v/>
      </c>
    </row>
    <row r="49" spans="1:15" ht="55.5" customHeight="1" x14ac:dyDescent="0.25">
      <c r="A49" s="61"/>
      <c r="B49" s="61"/>
      <c r="C49" s="61"/>
      <c r="D49" s="61"/>
      <c r="E49" s="61"/>
      <c r="F49" s="61"/>
      <c r="G49" s="61"/>
      <c r="H49" s="61"/>
      <c r="I49" s="61"/>
      <c r="J49" s="61"/>
      <c r="K49" s="13"/>
      <c r="L49" s="3"/>
      <c r="M49" s="3"/>
      <c r="N49" s="10">
        <f t="shared" si="1"/>
        <v>0</v>
      </c>
      <c r="O49" s="8" t="str">
        <f t="shared" si="0"/>
        <v/>
      </c>
    </row>
    <row r="50" spans="1:15" ht="55.5" customHeight="1" x14ac:dyDescent="0.25">
      <c r="A50" s="61"/>
      <c r="B50" s="61"/>
      <c r="C50" s="61"/>
      <c r="D50" s="61"/>
      <c r="E50" s="61"/>
      <c r="F50" s="61"/>
      <c r="G50" s="61"/>
      <c r="H50" s="61"/>
      <c r="I50" s="61"/>
      <c r="J50" s="61"/>
      <c r="K50" s="13"/>
      <c r="L50" s="3"/>
      <c r="M50" s="3"/>
      <c r="N50" s="10">
        <f t="shared" si="1"/>
        <v>0</v>
      </c>
      <c r="O50" s="8" t="str">
        <f t="shared" si="0"/>
        <v/>
      </c>
    </row>
    <row r="51" spans="1:15" ht="55.5" customHeight="1" x14ac:dyDescent="0.25">
      <c r="A51" s="61"/>
      <c r="B51" s="61"/>
      <c r="C51" s="61"/>
      <c r="D51" s="61"/>
      <c r="E51" s="61"/>
      <c r="F51" s="61"/>
      <c r="G51" s="61"/>
      <c r="H51" s="61"/>
      <c r="I51" s="61"/>
      <c r="J51" s="61"/>
      <c r="K51" s="13"/>
      <c r="L51" s="3"/>
      <c r="M51" s="3"/>
      <c r="N51" s="10">
        <f t="shared" si="1"/>
        <v>0</v>
      </c>
      <c r="O51" s="8" t="str">
        <f t="shared" si="0"/>
        <v/>
      </c>
    </row>
    <row r="52" spans="1:15" ht="55.5" customHeight="1" x14ac:dyDescent="0.25">
      <c r="A52" s="61"/>
      <c r="B52" s="61"/>
      <c r="C52" s="61"/>
      <c r="D52" s="61"/>
      <c r="E52" s="61"/>
      <c r="F52" s="61"/>
      <c r="G52" s="61"/>
      <c r="H52" s="61"/>
      <c r="I52" s="61"/>
      <c r="J52" s="61"/>
      <c r="K52" s="13"/>
      <c r="L52" s="3"/>
      <c r="M52" s="3"/>
      <c r="N52" s="10">
        <f t="shared" si="1"/>
        <v>0</v>
      </c>
      <c r="O52" s="8" t="str">
        <f t="shared" si="0"/>
        <v/>
      </c>
    </row>
    <row r="53" spans="1:15" ht="55.5" customHeight="1" x14ac:dyDescent="0.25">
      <c r="A53" s="61"/>
      <c r="B53" s="61"/>
      <c r="C53" s="61"/>
      <c r="D53" s="61"/>
      <c r="E53" s="61"/>
      <c r="F53" s="61"/>
      <c r="G53" s="61"/>
      <c r="H53" s="61"/>
      <c r="I53" s="61"/>
      <c r="J53" s="61"/>
      <c r="K53" s="13"/>
      <c r="L53" s="3"/>
      <c r="M53" s="3"/>
      <c r="N53" s="10">
        <f t="shared" si="1"/>
        <v>0</v>
      </c>
      <c r="O53" s="8" t="str">
        <f t="shared" si="0"/>
        <v/>
      </c>
    </row>
    <row r="54" spans="1:15" ht="55.5" customHeight="1" x14ac:dyDescent="0.25">
      <c r="A54" s="61"/>
      <c r="B54" s="61"/>
      <c r="C54" s="61"/>
      <c r="D54" s="61"/>
      <c r="E54" s="61"/>
      <c r="F54" s="61"/>
      <c r="G54" s="61"/>
      <c r="H54" s="61"/>
      <c r="I54" s="61"/>
      <c r="J54" s="61"/>
      <c r="K54" s="13"/>
      <c r="L54" s="3"/>
      <c r="M54" s="3"/>
      <c r="N54" s="10">
        <f t="shared" si="1"/>
        <v>0</v>
      </c>
      <c r="O54" s="8" t="str">
        <f t="shared" si="0"/>
        <v/>
      </c>
    </row>
    <row r="55" spans="1:15" ht="55.5" customHeight="1" x14ac:dyDescent="0.25">
      <c r="A55" s="61"/>
      <c r="B55" s="61"/>
      <c r="C55" s="61"/>
      <c r="D55" s="61"/>
      <c r="E55" s="61"/>
      <c r="F55" s="61"/>
      <c r="G55" s="61"/>
      <c r="H55" s="61"/>
      <c r="I55" s="61"/>
      <c r="J55" s="61"/>
      <c r="K55" s="13"/>
      <c r="L55" s="3"/>
      <c r="M55" s="3"/>
      <c r="N55" s="10">
        <f t="shared" si="1"/>
        <v>0</v>
      </c>
      <c r="O55" s="8" t="str">
        <f t="shared" si="0"/>
        <v/>
      </c>
    </row>
    <row r="56" spans="1:15" ht="55.5" customHeight="1" x14ac:dyDescent="0.25">
      <c r="A56" s="61"/>
      <c r="B56" s="61"/>
      <c r="C56" s="61"/>
      <c r="D56" s="61"/>
      <c r="E56" s="61"/>
      <c r="F56" s="61"/>
      <c r="G56" s="61"/>
      <c r="H56" s="61"/>
      <c r="I56" s="61"/>
      <c r="J56" s="61"/>
      <c r="K56" s="13"/>
      <c r="L56" s="3"/>
      <c r="M56" s="3"/>
      <c r="N56" s="10">
        <f t="shared" si="1"/>
        <v>0</v>
      </c>
      <c r="O56" s="8" t="str">
        <f t="shared" si="0"/>
        <v/>
      </c>
    </row>
    <row r="57" spans="1:15" ht="55.5" customHeight="1" x14ac:dyDescent="0.25">
      <c r="A57" s="61"/>
      <c r="B57" s="61"/>
      <c r="C57" s="61"/>
      <c r="D57" s="61"/>
      <c r="E57" s="61"/>
      <c r="F57" s="61"/>
      <c r="G57" s="61"/>
      <c r="H57" s="61"/>
      <c r="I57" s="61"/>
      <c r="J57" s="61"/>
      <c r="K57" s="13"/>
      <c r="L57" s="3"/>
      <c r="M57" s="3"/>
      <c r="N57" s="10">
        <f t="shared" si="1"/>
        <v>0</v>
      </c>
      <c r="O57" s="8" t="str">
        <f t="shared" si="0"/>
        <v/>
      </c>
    </row>
    <row r="58" spans="1:15" ht="55.5" customHeight="1" x14ac:dyDescent="0.25">
      <c r="A58" s="61"/>
      <c r="B58" s="61"/>
      <c r="C58" s="61"/>
      <c r="D58" s="61"/>
      <c r="E58" s="61"/>
      <c r="F58" s="61"/>
      <c r="G58" s="61"/>
      <c r="H58" s="61"/>
      <c r="I58" s="61"/>
      <c r="J58" s="61"/>
      <c r="K58" s="13"/>
      <c r="L58" s="3"/>
      <c r="M58" s="3"/>
      <c r="N58" s="10">
        <f t="shared" si="1"/>
        <v>0</v>
      </c>
      <c r="O58" s="8" t="str">
        <f t="shared" si="0"/>
        <v/>
      </c>
    </row>
    <row r="59" spans="1:15" ht="55.5" customHeight="1" x14ac:dyDescent="0.25">
      <c r="A59" s="61"/>
      <c r="B59" s="61"/>
      <c r="C59" s="61"/>
      <c r="D59" s="61"/>
      <c r="E59" s="61"/>
      <c r="F59" s="61"/>
      <c r="G59" s="61"/>
      <c r="H59" s="61"/>
      <c r="I59" s="61"/>
      <c r="J59" s="61"/>
      <c r="K59" s="13"/>
      <c r="L59" s="3"/>
      <c r="M59" s="3"/>
      <c r="N59" s="10">
        <f t="shared" si="1"/>
        <v>0</v>
      </c>
      <c r="O59" s="8" t="str">
        <f t="shared" si="0"/>
        <v/>
      </c>
    </row>
    <row r="60" spans="1:15" ht="55.5" customHeight="1" x14ac:dyDescent="0.25">
      <c r="A60" s="58"/>
      <c r="B60" s="59"/>
      <c r="C60" s="59"/>
      <c r="D60" s="59"/>
      <c r="E60" s="60"/>
      <c r="F60" s="58"/>
      <c r="G60" s="59"/>
      <c r="H60" s="59"/>
      <c r="I60" s="59"/>
      <c r="J60" s="60"/>
      <c r="K60" s="13"/>
      <c r="L60" s="3"/>
      <c r="M60" s="3"/>
      <c r="N60" s="10">
        <f t="shared" si="1"/>
        <v>0</v>
      </c>
      <c r="O60" s="8" t="str">
        <f t="shared" si="0"/>
        <v/>
      </c>
    </row>
    <row r="61" spans="1:15" ht="55.5" customHeight="1" x14ac:dyDescent="0.25">
      <c r="A61" s="58"/>
      <c r="B61" s="59"/>
      <c r="C61" s="59"/>
      <c r="D61" s="59"/>
      <c r="E61" s="60"/>
      <c r="F61" s="58"/>
      <c r="G61" s="59"/>
      <c r="H61" s="59"/>
      <c r="I61" s="59"/>
      <c r="J61" s="60"/>
      <c r="K61" s="13"/>
      <c r="L61" s="3"/>
      <c r="M61" s="3"/>
      <c r="N61" s="10">
        <f t="shared" si="1"/>
        <v>0</v>
      </c>
      <c r="O61" s="8" t="str">
        <f t="shared" si="0"/>
        <v/>
      </c>
    </row>
    <row r="62" spans="1:15" ht="55.5" customHeight="1" x14ac:dyDescent="0.25">
      <c r="A62" s="58"/>
      <c r="B62" s="59"/>
      <c r="C62" s="59"/>
      <c r="D62" s="59"/>
      <c r="E62" s="60"/>
      <c r="F62" s="58"/>
      <c r="G62" s="59"/>
      <c r="H62" s="59"/>
      <c r="I62" s="59"/>
      <c r="J62" s="60"/>
      <c r="K62" s="13"/>
      <c r="L62" s="3"/>
      <c r="M62" s="3"/>
      <c r="N62" s="10">
        <f t="shared" si="1"/>
        <v>0</v>
      </c>
      <c r="O62" s="8" t="str">
        <f t="shared" si="0"/>
        <v/>
      </c>
    </row>
    <row r="63" spans="1:15" ht="55.5" customHeight="1" x14ac:dyDescent="0.25">
      <c r="A63" s="58"/>
      <c r="B63" s="59"/>
      <c r="C63" s="59"/>
      <c r="D63" s="59"/>
      <c r="E63" s="60"/>
      <c r="F63" s="58"/>
      <c r="G63" s="59"/>
      <c r="H63" s="59"/>
      <c r="I63" s="59"/>
      <c r="J63" s="60"/>
      <c r="K63" s="13"/>
      <c r="L63" s="3"/>
      <c r="M63" s="3"/>
      <c r="N63" s="10">
        <f t="shared" si="1"/>
        <v>0</v>
      </c>
      <c r="O63" s="8" t="str">
        <f t="shared" si="0"/>
        <v/>
      </c>
    </row>
    <row r="64" spans="1:15" ht="55.5" customHeight="1" x14ac:dyDescent="0.25">
      <c r="A64" s="58"/>
      <c r="B64" s="59"/>
      <c r="C64" s="59"/>
      <c r="D64" s="59"/>
      <c r="E64" s="60"/>
      <c r="F64" s="58"/>
      <c r="G64" s="59"/>
      <c r="H64" s="59"/>
      <c r="I64" s="59"/>
      <c r="J64" s="60"/>
      <c r="K64" s="13"/>
      <c r="L64" s="3"/>
      <c r="M64" s="3"/>
      <c r="N64" s="10">
        <f t="shared" si="1"/>
        <v>0</v>
      </c>
      <c r="O64" s="8" t="str">
        <f t="shared" si="0"/>
        <v/>
      </c>
    </row>
    <row r="65" spans="1:15" ht="55.5" customHeight="1" x14ac:dyDescent="0.25">
      <c r="A65" s="58"/>
      <c r="B65" s="59"/>
      <c r="C65" s="59"/>
      <c r="D65" s="59"/>
      <c r="E65" s="60"/>
      <c r="F65" s="58"/>
      <c r="G65" s="59"/>
      <c r="H65" s="59"/>
      <c r="I65" s="59"/>
      <c r="J65" s="60"/>
      <c r="K65" s="13"/>
      <c r="L65" s="3"/>
      <c r="M65" s="3"/>
      <c r="N65" s="10">
        <f t="shared" si="1"/>
        <v>0</v>
      </c>
      <c r="O65" s="8" t="str">
        <f t="shared" si="0"/>
        <v/>
      </c>
    </row>
    <row r="66" spans="1:15" ht="55.5" customHeight="1" x14ac:dyDescent="0.25">
      <c r="A66" s="58"/>
      <c r="B66" s="59"/>
      <c r="C66" s="59"/>
      <c r="D66" s="59"/>
      <c r="E66" s="60"/>
      <c r="F66" s="58"/>
      <c r="G66" s="59"/>
      <c r="H66" s="59"/>
      <c r="I66" s="59"/>
      <c r="J66" s="60"/>
      <c r="K66" s="13"/>
      <c r="L66" s="3"/>
      <c r="M66" s="3"/>
      <c r="N66" s="10">
        <f t="shared" si="1"/>
        <v>0</v>
      </c>
      <c r="O66" s="8" t="str">
        <f t="shared" si="0"/>
        <v/>
      </c>
    </row>
    <row r="67" spans="1:15" ht="55.5" customHeight="1" x14ac:dyDescent="0.25">
      <c r="A67" s="58"/>
      <c r="B67" s="59"/>
      <c r="C67" s="59"/>
      <c r="D67" s="59"/>
      <c r="E67" s="60"/>
      <c r="F67" s="58"/>
      <c r="G67" s="59"/>
      <c r="H67" s="59"/>
      <c r="I67" s="59"/>
      <c r="J67" s="60"/>
      <c r="K67" s="13"/>
      <c r="L67" s="3"/>
      <c r="M67" s="3"/>
      <c r="N67" s="10">
        <f t="shared" si="1"/>
        <v>0</v>
      </c>
      <c r="O67" s="8" t="str">
        <f t="shared" si="0"/>
        <v/>
      </c>
    </row>
    <row r="68" spans="1:15" ht="55.5" customHeight="1" x14ac:dyDescent="0.25">
      <c r="A68" s="58"/>
      <c r="B68" s="59"/>
      <c r="C68" s="59"/>
      <c r="D68" s="59"/>
      <c r="E68" s="60"/>
      <c r="F68" s="58"/>
      <c r="G68" s="59"/>
      <c r="H68" s="59"/>
      <c r="I68" s="59"/>
      <c r="J68" s="60"/>
      <c r="K68" s="13"/>
      <c r="L68" s="3"/>
      <c r="M68" s="3"/>
      <c r="N68" s="10">
        <f t="shared" si="1"/>
        <v>0</v>
      </c>
      <c r="O68" s="8" t="str">
        <f t="shared" si="0"/>
        <v/>
      </c>
    </row>
    <row r="69" spans="1:15" ht="55.5" customHeight="1" x14ac:dyDescent="0.25">
      <c r="A69" s="58"/>
      <c r="B69" s="59"/>
      <c r="C69" s="59"/>
      <c r="D69" s="59"/>
      <c r="E69" s="60"/>
      <c r="F69" s="58"/>
      <c r="G69" s="59"/>
      <c r="H69" s="59"/>
      <c r="I69" s="59"/>
      <c r="J69" s="60"/>
      <c r="K69" s="13"/>
      <c r="L69" s="3"/>
      <c r="M69" s="3"/>
      <c r="N69" s="10">
        <f t="shared" si="1"/>
        <v>0</v>
      </c>
      <c r="O69" s="8" t="str">
        <f t="shared" si="0"/>
        <v/>
      </c>
    </row>
    <row r="70" spans="1:15" ht="55.5" customHeight="1" x14ac:dyDescent="0.25">
      <c r="A70" s="58"/>
      <c r="B70" s="59"/>
      <c r="C70" s="59"/>
      <c r="D70" s="59"/>
      <c r="E70" s="60"/>
      <c r="F70" s="58"/>
      <c r="G70" s="59"/>
      <c r="H70" s="59"/>
      <c r="I70" s="59"/>
      <c r="J70" s="60"/>
      <c r="K70" s="13"/>
      <c r="L70" s="3"/>
      <c r="M70" s="3"/>
      <c r="N70" s="10">
        <f t="shared" si="1"/>
        <v>0</v>
      </c>
      <c r="O70" s="8" t="str">
        <f t="shared" si="0"/>
        <v/>
      </c>
    </row>
    <row r="71" spans="1:15" ht="55.5" customHeight="1" x14ac:dyDescent="0.25">
      <c r="A71" s="58"/>
      <c r="B71" s="59"/>
      <c r="C71" s="59"/>
      <c r="D71" s="59"/>
      <c r="E71" s="60"/>
      <c r="F71" s="58"/>
      <c r="G71" s="59"/>
      <c r="H71" s="59"/>
      <c r="I71" s="59"/>
      <c r="J71" s="60"/>
      <c r="K71" s="13"/>
      <c r="L71" s="3"/>
      <c r="M71" s="3"/>
      <c r="N71" s="10">
        <f t="shared" si="1"/>
        <v>0</v>
      </c>
      <c r="O71" s="8" t="str">
        <f t="shared" si="0"/>
        <v/>
      </c>
    </row>
  </sheetData>
  <sheetProtection algorithmName="SHA-512" hashValue="wHH30dS91z1TeLBbOpX29Z1pOZ1CMEI6jJpsn/EUj4NZWir7X6zmLjCpnvWpnUPF2SeB8NQzmI6P7YYgrABAxg==" saltValue="3wvOZ4H6ZcEBTFR1jVAQCw==" spinCount="100000" sheet="1" objects="1" scenarios="1" selectLockedCells="1"/>
  <mergeCells count="130">
    <mergeCell ref="L10:L11"/>
    <mergeCell ref="M10:M11"/>
    <mergeCell ref="N10:N11"/>
    <mergeCell ref="K10:K11"/>
    <mergeCell ref="A12:E12"/>
    <mergeCell ref="F12:J12"/>
    <mergeCell ref="A9:E9"/>
    <mergeCell ref="F9:J9"/>
    <mergeCell ref="A10:E11"/>
    <mergeCell ref="F10:J11"/>
    <mergeCell ref="A15:E15"/>
    <mergeCell ref="F15:J15"/>
    <mergeCell ref="A16:E16"/>
    <mergeCell ref="F16:J16"/>
    <mergeCell ref="A13:E13"/>
    <mergeCell ref="F13:J13"/>
    <mergeCell ref="A14:E14"/>
    <mergeCell ref="F14:J14"/>
    <mergeCell ref="A19:E19"/>
    <mergeCell ref="F19:J19"/>
    <mergeCell ref="A20:E20"/>
    <mergeCell ref="F20:J20"/>
    <mergeCell ref="A17:E17"/>
    <mergeCell ref="F17:J17"/>
    <mergeCell ref="A18:E18"/>
    <mergeCell ref="F18:J18"/>
    <mergeCell ref="A23:E23"/>
    <mergeCell ref="F23:J23"/>
    <mergeCell ref="A24:E24"/>
    <mergeCell ref="F24:J24"/>
    <mergeCell ref="A21:E21"/>
    <mergeCell ref="F21:J21"/>
    <mergeCell ref="A22:E22"/>
    <mergeCell ref="F22:J22"/>
    <mergeCell ref="A27:E27"/>
    <mergeCell ref="F27:J27"/>
    <mergeCell ref="A28:E28"/>
    <mergeCell ref="F28:J28"/>
    <mergeCell ref="A25:E25"/>
    <mergeCell ref="F25:J25"/>
    <mergeCell ref="A26:E26"/>
    <mergeCell ref="F26:J26"/>
    <mergeCell ref="A31:E31"/>
    <mergeCell ref="F31:J31"/>
    <mergeCell ref="A32:E32"/>
    <mergeCell ref="F32:J32"/>
    <mergeCell ref="A29:E29"/>
    <mergeCell ref="F29:J29"/>
    <mergeCell ref="A30:E30"/>
    <mergeCell ref="F30:J30"/>
    <mergeCell ref="A35:E35"/>
    <mergeCell ref="F35:J35"/>
    <mergeCell ref="A36:E36"/>
    <mergeCell ref="F36:J36"/>
    <mergeCell ref="A33:E33"/>
    <mergeCell ref="F33:J33"/>
    <mergeCell ref="A34:E34"/>
    <mergeCell ref="F34:J34"/>
    <mergeCell ref="A39:E39"/>
    <mergeCell ref="F39:J39"/>
    <mergeCell ref="A40:E40"/>
    <mergeCell ref="F40:J40"/>
    <mergeCell ref="A37:E37"/>
    <mergeCell ref="F37:J37"/>
    <mergeCell ref="A38:E38"/>
    <mergeCell ref="F38:J38"/>
    <mergeCell ref="A43:E43"/>
    <mergeCell ref="F43:J43"/>
    <mergeCell ref="A44:E44"/>
    <mergeCell ref="F44:J44"/>
    <mergeCell ref="A41:E41"/>
    <mergeCell ref="F41:J41"/>
    <mergeCell ref="A42:E42"/>
    <mergeCell ref="F42:J42"/>
    <mergeCell ref="A47:E47"/>
    <mergeCell ref="F47:J47"/>
    <mergeCell ref="A48:E48"/>
    <mergeCell ref="F48:J48"/>
    <mergeCell ref="A45:E45"/>
    <mergeCell ref="F45:J45"/>
    <mergeCell ref="A46:E46"/>
    <mergeCell ref="F46:J46"/>
    <mergeCell ref="A58:E58"/>
    <mergeCell ref="F58:J58"/>
    <mergeCell ref="A51:E51"/>
    <mergeCell ref="F51:J51"/>
    <mergeCell ref="A52:E52"/>
    <mergeCell ref="F52:J52"/>
    <mergeCell ref="A49:E49"/>
    <mergeCell ref="F49:J49"/>
    <mergeCell ref="A50:E50"/>
    <mergeCell ref="F50:J50"/>
    <mergeCell ref="A55:E55"/>
    <mergeCell ref="F55:J55"/>
    <mergeCell ref="A71:E71"/>
    <mergeCell ref="F71:J71"/>
    <mergeCell ref="A69:E69"/>
    <mergeCell ref="F69:J69"/>
    <mergeCell ref="A70:E70"/>
    <mergeCell ref="F70:J70"/>
    <mergeCell ref="A63:E63"/>
    <mergeCell ref="F63:J63"/>
    <mergeCell ref="A64:E64"/>
    <mergeCell ref="F64:J64"/>
    <mergeCell ref="A67:E67"/>
    <mergeCell ref="F67:J67"/>
    <mergeCell ref="B4:D4"/>
    <mergeCell ref="A60:E60"/>
    <mergeCell ref="B3:K3"/>
    <mergeCell ref="F60:J60"/>
    <mergeCell ref="A68:E68"/>
    <mergeCell ref="F68:J68"/>
    <mergeCell ref="A65:E65"/>
    <mergeCell ref="F65:J65"/>
    <mergeCell ref="A66:E66"/>
    <mergeCell ref="F66:J66"/>
    <mergeCell ref="A61:E61"/>
    <mergeCell ref="F61:J61"/>
    <mergeCell ref="A62:E62"/>
    <mergeCell ref="F62:J62"/>
    <mergeCell ref="A56:E56"/>
    <mergeCell ref="F56:J56"/>
    <mergeCell ref="A53:E53"/>
    <mergeCell ref="F53:J53"/>
    <mergeCell ref="A54:E54"/>
    <mergeCell ref="F54:J54"/>
    <mergeCell ref="A59:E59"/>
    <mergeCell ref="F59:J59"/>
    <mergeCell ref="A57:E57"/>
    <mergeCell ref="F57:J57"/>
  </mergeCells>
  <hyperlinks>
    <hyperlink ref="A10:E11" r:id="rId1" display="Please list the learning outcomes below.  For more information about how to develop learning outcomes, please visit our website at: http://www.asha.org/ce/for-providers/Learner_outcomes/" xr:uid="{00000000-0004-0000-0200-000000000000}"/>
  </hyperlinks>
  <pageMargins left="0.7" right="0.7" top="0.75" bottom="0.75" header="0.3" footer="0.3"/>
  <pageSetup scale="60" fitToHeight="0" orientation="landscape" r:id="rId2"/>
  <headerFooter>
    <oddFooter>&amp;C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J59"/>
  <sheetViews>
    <sheetView zoomScaleNormal="100" workbookViewId="0">
      <selection activeCell="B3" sqref="B3:G3"/>
    </sheetView>
  </sheetViews>
  <sheetFormatPr defaultRowHeight="15" x14ac:dyDescent="0.25"/>
  <cols>
    <col min="1" max="1" width="23.5703125" style="5" customWidth="1"/>
    <col min="2" max="2" width="19" style="5" customWidth="1"/>
    <col min="3" max="3" width="16.85546875" style="5" customWidth="1"/>
    <col min="4" max="4" width="9.140625" style="5"/>
    <col min="5" max="5" width="8.5703125" style="5" customWidth="1"/>
    <col min="6" max="6" width="21.140625" style="30" customWidth="1"/>
    <col min="7" max="7" width="22.140625" style="18" customWidth="1"/>
    <col min="8" max="8" width="20.28515625" style="18" customWidth="1"/>
    <col min="9" max="9" width="21.5703125" style="19" customWidth="1"/>
    <col min="10" max="10" width="30.5703125" style="8" bestFit="1" customWidth="1"/>
    <col min="11" max="16384" width="9.140625" style="5"/>
  </cols>
  <sheetData>
    <row r="1" spans="1:10" ht="20.25" thickBot="1" x14ac:dyDescent="0.35">
      <c r="A1" s="11" t="s">
        <v>0</v>
      </c>
      <c r="B1" s="11"/>
    </row>
    <row r="2" spans="1:10" ht="15.75" thickTop="1" x14ac:dyDescent="0.25"/>
    <row r="3" spans="1:10" ht="18" thickBot="1" x14ac:dyDescent="0.35">
      <c r="A3" s="16" t="s">
        <v>1</v>
      </c>
      <c r="B3" s="69"/>
      <c r="C3" s="69"/>
      <c r="D3" s="69"/>
      <c r="E3" s="70"/>
      <c r="F3" s="70"/>
      <c r="G3" s="70"/>
    </row>
    <row r="4" spans="1:10" ht="18.75" thickTop="1" thickBot="1" x14ac:dyDescent="0.35">
      <c r="A4" s="16" t="s">
        <v>2</v>
      </c>
      <c r="B4" s="71"/>
      <c r="C4" s="72"/>
      <c r="D4" s="72"/>
    </row>
    <row r="5" spans="1:10" ht="15.75" thickTop="1" x14ac:dyDescent="0.25">
      <c r="A5" s="1" t="s">
        <v>3</v>
      </c>
      <c r="B5" s="2">
        <f>ROUND((SUM(I12:I59)/60)/10,7)</f>
        <v>0</v>
      </c>
    </row>
    <row r="6" spans="1:10" s="20" customFormat="1" ht="15.75" thickBot="1" x14ac:dyDescent="0.3">
      <c r="A6" s="4" t="s">
        <v>21</v>
      </c>
      <c r="B6" s="4">
        <f>FLOOR($B5,0.05)</f>
        <v>0</v>
      </c>
      <c r="F6" s="31"/>
      <c r="G6" s="22"/>
      <c r="H6" s="22"/>
      <c r="I6" s="23"/>
      <c r="J6" s="24"/>
    </row>
    <row r="7" spans="1:10" s="25" customFormat="1" ht="15.75" thickTop="1" x14ac:dyDescent="0.25">
      <c r="A7" s="25" t="s">
        <v>37</v>
      </c>
      <c r="F7" s="32"/>
      <c r="G7" s="27"/>
      <c r="H7" s="27"/>
      <c r="I7" s="28"/>
      <c r="J7" s="29"/>
    </row>
    <row r="8" spans="1:10" x14ac:dyDescent="0.25">
      <c r="A8" s="20"/>
      <c r="B8" s="20"/>
      <c r="C8" s="20"/>
      <c r="D8" s="20"/>
      <c r="E8" s="20"/>
      <c r="F8" s="31"/>
      <c r="G8" s="22"/>
    </row>
    <row r="9" spans="1:10" ht="30" x14ac:dyDescent="0.25">
      <c r="A9" s="73" t="s">
        <v>14</v>
      </c>
      <c r="B9" s="73"/>
      <c r="C9" s="73"/>
      <c r="D9" s="73"/>
      <c r="E9" s="73"/>
      <c r="F9" s="15" t="s">
        <v>8</v>
      </c>
      <c r="G9" s="6" t="s">
        <v>15</v>
      </c>
      <c r="H9" s="6" t="s">
        <v>16</v>
      </c>
      <c r="I9" s="7" t="s">
        <v>11</v>
      </c>
    </row>
    <row r="10" spans="1:10" ht="73.5" customHeight="1" x14ac:dyDescent="0.25">
      <c r="A10" s="76" t="s">
        <v>22</v>
      </c>
      <c r="B10" s="77"/>
      <c r="C10" s="77"/>
      <c r="D10" s="77"/>
      <c r="E10" s="78"/>
      <c r="F10" s="74" t="s">
        <v>19</v>
      </c>
      <c r="G10" s="62" t="s">
        <v>23</v>
      </c>
      <c r="H10" s="62" t="s">
        <v>24</v>
      </c>
      <c r="I10" s="63" t="s">
        <v>13</v>
      </c>
    </row>
    <row r="11" spans="1:10" ht="46.5" customHeight="1" x14ac:dyDescent="0.25">
      <c r="A11" s="79"/>
      <c r="B11" s="79"/>
      <c r="C11" s="79"/>
      <c r="D11" s="79"/>
      <c r="E11" s="80"/>
      <c r="F11" s="75"/>
      <c r="G11" s="62"/>
      <c r="H11" s="62"/>
      <c r="I11" s="63"/>
    </row>
    <row r="12" spans="1:10" ht="60.75" customHeight="1" x14ac:dyDescent="0.25">
      <c r="A12" s="61"/>
      <c r="B12" s="61"/>
      <c r="C12" s="61"/>
      <c r="D12" s="61"/>
      <c r="E12" s="61"/>
      <c r="F12" s="14"/>
      <c r="G12" s="3"/>
      <c r="H12" s="3"/>
      <c r="I12" s="9">
        <f>((H12-G12) *1440)</f>
        <v>0</v>
      </c>
    </row>
    <row r="13" spans="1:10" ht="60.75" customHeight="1" x14ac:dyDescent="0.25">
      <c r="A13" s="61"/>
      <c r="B13" s="61"/>
      <c r="C13" s="61"/>
      <c r="D13" s="61"/>
      <c r="E13" s="61"/>
      <c r="F13" s="14"/>
      <c r="G13" s="3"/>
      <c r="H13" s="3"/>
      <c r="I13" s="10">
        <f>((H13-G13) *1440)</f>
        <v>0</v>
      </c>
      <c r="J13" s="8" t="str">
        <f>IF(AND(G13&lt;H12,F13=F12,G13&gt;0),"WARNING: Time Cannot Overlap","")</f>
        <v/>
      </c>
    </row>
    <row r="14" spans="1:10" ht="60.75" customHeight="1" x14ac:dyDescent="0.25">
      <c r="A14" s="61"/>
      <c r="B14" s="61"/>
      <c r="C14" s="61"/>
      <c r="D14" s="61"/>
      <c r="E14" s="61"/>
      <c r="F14" s="14"/>
      <c r="G14" s="3"/>
      <c r="H14" s="3"/>
      <c r="I14" s="10">
        <f>((H14-G14) *1440)</f>
        <v>0</v>
      </c>
      <c r="J14" s="8" t="str">
        <f t="shared" ref="J14:J59" si="0">IF(AND(G14&lt;H13,F14=F13,G14&gt;0),"WARNING: Time Cannot Overlap","")</f>
        <v/>
      </c>
    </row>
    <row r="15" spans="1:10" ht="60.75" customHeight="1" x14ac:dyDescent="0.25">
      <c r="A15" s="61"/>
      <c r="B15" s="61"/>
      <c r="C15" s="61"/>
      <c r="D15" s="61"/>
      <c r="E15" s="61"/>
      <c r="F15" s="14"/>
      <c r="G15" s="3"/>
      <c r="H15" s="3"/>
      <c r="I15" s="10">
        <f t="shared" ref="I15:I59" si="1">((H15-G15) *1440)</f>
        <v>0</v>
      </c>
      <c r="J15" s="8" t="str">
        <f t="shared" si="0"/>
        <v/>
      </c>
    </row>
    <row r="16" spans="1:10" ht="60.75" customHeight="1" x14ac:dyDescent="0.25">
      <c r="A16" s="61"/>
      <c r="B16" s="61"/>
      <c r="C16" s="61"/>
      <c r="D16" s="61"/>
      <c r="E16" s="61"/>
      <c r="F16" s="14"/>
      <c r="G16" s="3"/>
      <c r="H16" s="3"/>
      <c r="I16" s="10">
        <f t="shared" si="1"/>
        <v>0</v>
      </c>
      <c r="J16" s="8" t="str">
        <f t="shared" si="0"/>
        <v/>
      </c>
    </row>
    <row r="17" spans="1:10" ht="60.75" customHeight="1" x14ac:dyDescent="0.25">
      <c r="A17" s="61"/>
      <c r="B17" s="61"/>
      <c r="C17" s="61"/>
      <c r="D17" s="61"/>
      <c r="E17" s="61"/>
      <c r="F17" s="14"/>
      <c r="G17" s="3"/>
      <c r="H17" s="3"/>
      <c r="I17" s="10">
        <f t="shared" si="1"/>
        <v>0</v>
      </c>
      <c r="J17" s="8" t="str">
        <f t="shared" si="0"/>
        <v/>
      </c>
    </row>
    <row r="18" spans="1:10" ht="60.75" customHeight="1" x14ac:dyDescent="0.25">
      <c r="A18" s="61"/>
      <c r="B18" s="61"/>
      <c r="C18" s="61"/>
      <c r="D18" s="61"/>
      <c r="E18" s="61"/>
      <c r="F18" s="14"/>
      <c r="G18" s="3"/>
      <c r="H18" s="3"/>
      <c r="I18" s="10">
        <f t="shared" si="1"/>
        <v>0</v>
      </c>
      <c r="J18" s="8" t="str">
        <f t="shared" si="0"/>
        <v/>
      </c>
    </row>
    <row r="19" spans="1:10" ht="60.75" customHeight="1" x14ac:dyDescent="0.25">
      <c r="A19" s="61"/>
      <c r="B19" s="61"/>
      <c r="C19" s="61"/>
      <c r="D19" s="61"/>
      <c r="E19" s="61"/>
      <c r="F19" s="14"/>
      <c r="G19" s="3"/>
      <c r="H19" s="3"/>
      <c r="I19" s="10">
        <f t="shared" si="1"/>
        <v>0</v>
      </c>
      <c r="J19" s="8" t="str">
        <f t="shared" si="0"/>
        <v/>
      </c>
    </row>
    <row r="20" spans="1:10" ht="60.75" customHeight="1" x14ac:dyDescent="0.25">
      <c r="A20" s="61"/>
      <c r="B20" s="61"/>
      <c r="C20" s="61"/>
      <c r="D20" s="61"/>
      <c r="E20" s="61"/>
      <c r="F20" s="14"/>
      <c r="G20" s="3"/>
      <c r="H20" s="3"/>
      <c r="I20" s="10">
        <f t="shared" si="1"/>
        <v>0</v>
      </c>
      <c r="J20" s="8" t="str">
        <f t="shared" si="0"/>
        <v/>
      </c>
    </row>
    <row r="21" spans="1:10" ht="60.75" customHeight="1" x14ac:dyDescent="0.25">
      <c r="A21" s="61"/>
      <c r="B21" s="61"/>
      <c r="C21" s="61"/>
      <c r="D21" s="61"/>
      <c r="E21" s="61"/>
      <c r="F21" s="14"/>
      <c r="G21" s="3"/>
      <c r="H21" s="3"/>
      <c r="I21" s="10">
        <f t="shared" si="1"/>
        <v>0</v>
      </c>
      <c r="J21" s="8" t="str">
        <f t="shared" si="0"/>
        <v/>
      </c>
    </row>
    <row r="22" spans="1:10" ht="60.75" customHeight="1" x14ac:dyDescent="0.25">
      <c r="A22" s="61"/>
      <c r="B22" s="61"/>
      <c r="C22" s="61"/>
      <c r="D22" s="61"/>
      <c r="E22" s="61"/>
      <c r="F22" s="14"/>
      <c r="G22" s="3"/>
      <c r="H22" s="3"/>
      <c r="I22" s="10">
        <f t="shared" si="1"/>
        <v>0</v>
      </c>
      <c r="J22" s="8" t="str">
        <f t="shared" si="0"/>
        <v/>
      </c>
    </row>
    <row r="23" spans="1:10" ht="60.75" customHeight="1" x14ac:dyDescent="0.25">
      <c r="A23" s="61"/>
      <c r="B23" s="61"/>
      <c r="C23" s="61"/>
      <c r="D23" s="61"/>
      <c r="E23" s="61"/>
      <c r="F23" s="14"/>
      <c r="G23" s="3"/>
      <c r="H23" s="3"/>
      <c r="I23" s="10">
        <f t="shared" si="1"/>
        <v>0</v>
      </c>
      <c r="J23" s="8" t="str">
        <f t="shared" si="0"/>
        <v/>
      </c>
    </row>
    <row r="24" spans="1:10" ht="60.75" customHeight="1" x14ac:dyDescent="0.25">
      <c r="A24" s="61"/>
      <c r="B24" s="61"/>
      <c r="C24" s="61"/>
      <c r="D24" s="61"/>
      <c r="E24" s="61"/>
      <c r="F24" s="14"/>
      <c r="G24" s="3"/>
      <c r="H24" s="3"/>
      <c r="I24" s="10">
        <f t="shared" si="1"/>
        <v>0</v>
      </c>
      <c r="J24" s="8" t="str">
        <f t="shared" si="0"/>
        <v/>
      </c>
    </row>
    <row r="25" spans="1:10" ht="60.75" customHeight="1" x14ac:dyDescent="0.25">
      <c r="A25" s="61"/>
      <c r="B25" s="61"/>
      <c r="C25" s="61"/>
      <c r="D25" s="61"/>
      <c r="E25" s="61"/>
      <c r="F25" s="14"/>
      <c r="G25" s="3"/>
      <c r="H25" s="3"/>
      <c r="I25" s="10">
        <f t="shared" si="1"/>
        <v>0</v>
      </c>
      <c r="J25" s="8" t="str">
        <f t="shared" si="0"/>
        <v/>
      </c>
    </row>
    <row r="26" spans="1:10" ht="60.75" customHeight="1" x14ac:dyDescent="0.25">
      <c r="A26" s="61"/>
      <c r="B26" s="61"/>
      <c r="C26" s="61"/>
      <c r="D26" s="61"/>
      <c r="E26" s="61"/>
      <c r="F26" s="14"/>
      <c r="G26" s="3"/>
      <c r="H26" s="3"/>
      <c r="I26" s="10">
        <f t="shared" si="1"/>
        <v>0</v>
      </c>
      <c r="J26" s="8" t="str">
        <f t="shared" si="0"/>
        <v/>
      </c>
    </row>
    <row r="27" spans="1:10" ht="60.75" customHeight="1" x14ac:dyDescent="0.25">
      <c r="A27" s="61"/>
      <c r="B27" s="61"/>
      <c r="C27" s="61"/>
      <c r="D27" s="61"/>
      <c r="E27" s="61"/>
      <c r="F27" s="14"/>
      <c r="G27" s="3"/>
      <c r="H27" s="3"/>
      <c r="I27" s="10">
        <f t="shared" si="1"/>
        <v>0</v>
      </c>
      <c r="J27" s="8" t="str">
        <f t="shared" si="0"/>
        <v/>
      </c>
    </row>
    <row r="28" spans="1:10" ht="60.75" customHeight="1" x14ac:dyDescent="0.25">
      <c r="A28" s="61"/>
      <c r="B28" s="61"/>
      <c r="C28" s="61"/>
      <c r="D28" s="61"/>
      <c r="E28" s="61"/>
      <c r="F28" s="14"/>
      <c r="G28" s="3"/>
      <c r="H28" s="3"/>
      <c r="I28" s="10">
        <f t="shared" si="1"/>
        <v>0</v>
      </c>
      <c r="J28" s="8" t="str">
        <f t="shared" si="0"/>
        <v/>
      </c>
    </row>
    <row r="29" spans="1:10" ht="60.75" customHeight="1" x14ac:dyDescent="0.25">
      <c r="A29" s="61"/>
      <c r="B29" s="61"/>
      <c r="C29" s="61"/>
      <c r="D29" s="61"/>
      <c r="E29" s="61"/>
      <c r="F29" s="14"/>
      <c r="G29" s="3"/>
      <c r="H29" s="3"/>
      <c r="I29" s="10">
        <f t="shared" si="1"/>
        <v>0</v>
      </c>
      <c r="J29" s="8" t="str">
        <f t="shared" si="0"/>
        <v/>
      </c>
    </row>
    <row r="30" spans="1:10" ht="60.75" customHeight="1" x14ac:dyDescent="0.25">
      <c r="A30" s="61"/>
      <c r="B30" s="61"/>
      <c r="C30" s="61"/>
      <c r="D30" s="61"/>
      <c r="E30" s="61"/>
      <c r="F30" s="14"/>
      <c r="G30" s="3"/>
      <c r="H30" s="3"/>
      <c r="I30" s="10">
        <f t="shared" si="1"/>
        <v>0</v>
      </c>
      <c r="J30" s="8" t="str">
        <f t="shared" si="0"/>
        <v/>
      </c>
    </row>
    <row r="31" spans="1:10" ht="60.75" customHeight="1" x14ac:dyDescent="0.25">
      <c r="A31" s="61"/>
      <c r="B31" s="61"/>
      <c r="C31" s="61"/>
      <c r="D31" s="61"/>
      <c r="E31" s="61"/>
      <c r="F31" s="14"/>
      <c r="G31" s="3"/>
      <c r="H31" s="3"/>
      <c r="I31" s="10">
        <f t="shared" si="1"/>
        <v>0</v>
      </c>
      <c r="J31" s="8" t="str">
        <f t="shared" si="0"/>
        <v/>
      </c>
    </row>
    <row r="32" spans="1:10" ht="60.75" customHeight="1" x14ac:dyDescent="0.25">
      <c r="A32" s="61"/>
      <c r="B32" s="61"/>
      <c r="C32" s="61"/>
      <c r="D32" s="61"/>
      <c r="E32" s="61"/>
      <c r="F32" s="14"/>
      <c r="G32" s="3"/>
      <c r="H32" s="3"/>
      <c r="I32" s="10">
        <f t="shared" si="1"/>
        <v>0</v>
      </c>
      <c r="J32" s="8" t="str">
        <f t="shared" si="0"/>
        <v/>
      </c>
    </row>
    <row r="33" spans="1:10" ht="60.75" customHeight="1" x14ac:dyDescent="0.25">
      <c r="A33" s="61"/>
      <c r="B33" s="61"/>
      <c r="C33" s="61"/>
      <c r="D33" s="61"/>
      <c r="E33" s="61"/>
      <c r="F33" s="14"/>
      <c r="G33" s="3"/>
      <c r="H33" s="3"/>
      <c r="I33" s="10">
        <f t="shared" si="1"/>
        <v>0</v>
      </c>
      <c r="J33" s="8" t="str">
        <f t="shared" si="0"/>
        <v/>
      </c>
    </row>
    <row r="34" spans="1:10" ht="60.75" customHeight="1" x14ac:dyDescent="0.25">
      <c r="A34" s="61"/>
      <c r="B34" s="61"/>
      <c r="C34" s="61"/>
      <c r="D34" s="61"/>
      <c r="E34" s="61"/>
      <c r="F34" s="14"/>
      <c r="G34" s="3"/>
      <c r="H34" s="3"/>
      <c r="I34" s="10">
        <f t="shared" si="1"/>
        <v>0</v>
      </c>
      <c r="J34" s="8" t="str">
        <f t="shared" si="0"/>
        <v/>
      </c>
    </row>
    <row r="35" spans="1:10" ht="60.75" customHeight="1" x14ac:dyDescent="0.25">
      <c r="A35" s="61"/>
      <c r="B35" s="61"/>
      <c r="C35" s="61"/>
      <c r="D35" s="61"/>
      <c r="E35" s="61"/>
      <c r="F35" s="14"/>
      <c r="G35" s="3"/>
      <c r="H35" s="3"/>
      <c r="I35" s="10">
        <f t="shared" si="1"/>
        <v>0</v>
      </c>
      <c r="J35" s="8" t="str">
        <f t="shared" si="0"/>
        <v/>
      </c>
    </row>
    <row r="36" spans="1:10" ht="60.75" customHeight="1" x14ac:dyDescent="0.25">
      <c r="A36" s="61"/>
      <c r="B36" s="61"/>
      <c r="C36" s="61"/>
      <c r="D36" s="61"/>
      <c r="E36" s="61"/>
      <c r="F36" s="14"/>
      <c r="G36" s="3"/>
      <c r="H36" s="3"/>
      <c r="I36" s="10">
        <f t="shared" si="1"/>
        <v>0</v>
      </c>
      <c r="J36" s="8" t="str">
        <f t="shared" si="0"/>
        <v/>
      </c>
    </row>
    <row r="37" spans="1:10" ht="60.75" customHeight="1" x14ac:dyDescent="0.25">
      <c r="A37" s="61"/>
      <c r="B37" s="61"/>
      <c r="C37" s="61"/>
      <c r="D37" s="61"/>
      <c r="E37" s="61"/>
      <c r="F37" s="14"/>
      <c r="G37" s="3"/>
      <c r="H37" s="3"/>
      <c r="I37" s="10">
        <f t="shared" si="1"/>
        <v>0</v>
      </c>
      <c r="J37" s="8" t="str">
        <f t="shared" si="0"/>
        <v/>
      </c>
    </row>
    <row r="38" spans="1:10" ht="60.75" customHeight="1" x14ac:dyDescent="0.25">
      <c r="A38" s="61"/>
      <c r="B38" s="61"/>
      <c r="C38" s="61"/>
      <c r="D38" s="61"/>
      <c r="E38" s="61"/>
      <c r="F38" s="14"/>
      <c r="G38" s="3"/>
      <c r="H38" s="3"/>
      <c r="I38" s="10">
        <f t="shared" si="1"/>
        <v>0</v>
      </c>
      <c r="J38" s="8" t="str">
        <f t="shared" si="0"/>
        <v/>
      </c>
    </row>
    <row r="39" spans="1:10" ht="60.75" customHeight="1" x14ac:dyDescent="0.25">
      <c r="A39" s="61"/>
      <c r="B39" s="61"/>
      <c r="C39" s="61"/>
      <c r="D39" s="61"/>
      <c r="E39" s="61"/>
      <c r="F39" s="14"/>
      <c r="G39" s="3"/>
      <c r="H39" s="3"/>
      <c r="I39" s="10">
        <f t="shared" si="1"/>
        <v>0</v>
      </c>
      <c r="J39" s="8" t="str">
        <f t="shared" si="0"/>
        <v/>
      </c>
    </row>
    <row r="40" spans="1:10" ht="60.75" customHeight="1" x14ac:dyDescent="0.25">
      <c r="A40" s="61"/>
      <c r="B40" s="61"/>
      <c r="C40" s="61"/>
      <c r="D40" s="61"/>
      <c r="E40" s="61"/>
      <c r="F40" s="14"/>
      <c r="G40" s="3"/>
      <c r="H40" s="3"/>
      <c r="I40" s="10">
        <f t="shared" si="1"/>
        <v>0</v>
      </c>
      <c r="J40" s="8" t="str">
        <f t="shared" si="0"/>
        <v/>
      </c>
    </row>
    <row r="41" spans="1:10" ht="60.75" customHeight="1" x14ac:dyDescent="0.25">
      <c r="A41" s="61"/>
      <c r="B41" s="61"/>
      <c r="C41" s="61"/>
      <c r="D41" s="61"/>
      <c r="E41" s="61"/>
      <c r="F41" s="14"/>
      <c r="G41" s="3"/>
      <c r="H41" s="3"/>
      <c r="I41" s="10">
        <f t="shared" si="1"/>
        <v>0</v>
      </c>
      <c r="J41" s="8" t="str">
        <f t="shared" si="0"/>
        <v/>
      </c>
    </row>
    <row r="42" spans="1:10" ht="60.75" customHeight="1" x14ac:dyDescent="0.25">
      <c r="A42" s="61"/>
      <c r="B42" s="61"/>
      <c r="C42" s="61"/>
      <c r="D42" s="61"/>
      <c r="E42" s="61"/>
      <c r="F42" s="14"/>
      <c r="G42" s="3"/>
      <c r="H42" s="3"/>
      <c r="I42" s="10">
        <f t="shared" si="1"/>
        <v>0</v>
      </c>
      <c r="J42" s="8" t="str">
        <f t="shared" si="0"/>
        <v/>
      </c>
    </row>
    <row r="43" spans="1:10" ht="60.75" customHeight="1" x14ac:dyDescent="0.25">
      <c r="A43" s="61"/>
      <c r="B43" s="61"/>
      <c r="C43" s="61"/>
      <c r="D43" s="61"/>
      <c r="E43" s="61"/>
      <c r="F43" s="14"/>
      <c r="G43" s="3"/>
      <c r="H43" s="3"/>
      <c r="I43" s="10">
        <f t="shared" si="1"/>
        <v>0</v>
      </c>
      <c r="J43" s="8" t="str">
        <f t="shared" si="0"/>
        <v/>
      </c>
    </row>
    <row r="44" spans="1:10" ht="60.75" customHeight="1" x14ac:dyDescent="0.25">
      <c r="A44" s="61"/>
      <c r="B44" s="61"/>
      <c r="C44" s="61"/>
      <c r="D44" s="61"/>
      <c r="E44" s="61"/>
      <c r="F44" s="14"/>
      <c r="G44" s="3"/>
      <c r="H44" s="3"/>
      <c r="I44" s="10">
        <f t="shared" si="1"/>
        <v>0</v>
      </c>
      <c r="J44" s="8" t="str">
        <f t="shared" si="0"/>
        <v/>
      </c>
    </row>
    <row r="45" spans="1:10" ht="60.75" customHeight="1" x14ac:dyDescent="0.25">
      <c r="A45" s="61"/>
      <c r="B45" s="61"/>
      <c r="C45" s="61"/>
      <c r="D45" s="61"/>
      <c r="E45" s="61"/>
      <c r="F45" s="14"/>
      <c r="G45" s="3"/>
      <c r="H45" s="3"/>
      <c r="I45" s="10">
        <f t="shared" si="1"/>
        <v>0</v>
      </c>
      <c r="J45" s="8" t="str">
        <f t="shared" si="0"/>
        <v/>
      </c>
    </row>
    <row r="46" spans="1:10" ht="60.75" customHeight="1" x14ac:dyDescent="0.25">
      <c r="A46" s="61"/>
      <c r="B46" s="61"/>
      <c r="C46" s="61"/>
      <c r="D46" s="61"/>
      <c r="E46" s="61"/>
      <c r="F46" s="14"/>
      <c r="G46" s="3"/>
      <c r="H46" s="3"/>
      <c r="I46" s="10">
        <f t="shared" si="1"/>
        <v>0</v>
      </c>
      <c r="J46" s="8" t="str">
        <f t="shared" si="0"/>
        <v/>
      </c>
    </row>
    <row r="47" spans="1:10" ht="60.75" customHeight="1" x14ac:dyDescent="0.25">
      <c r="A47" s="61"/>
      <c r="B47" s="61"/>
      <c r="C47" s="61"/>
      <c r="D47" s="61"/>
      <c r="E47" s="61"/>
      <c r="F47" s="14"/>
      <c r="G47" s="3"/>
      <c r="H47" s="3"/>
      <c r="I47" s="10">
        <f t="shared" si="1"/>
        <v>0</v>
      </c>
      <c r="J47" s="8" t="str">
        <f t="shared" si="0"/>
        <v/>
      </c>
    </row>
    <row r="48" spans="1:10" ht="60.75" customHeight="1" x14ac:dyDescent="0.25">
      <c r="A48" s="61"/>
      <c r="B48" s="61"/>
      <c r="C48" s="61"/>
      <c r="D48" s="61"/>
      <c r="E48" s="61"/>
      <c r="F48" s="14"/>
      <c r="G48" s="3"/>
      <c r="H48" s="3"/>
      <c r="I48" s="10">
        <f t="shared" si="1"/>
        <v>0</v>
      </c>
      <c r="J48" s="8" t="str">
        <f t="shared" si="0"/>
        <v/>
      </c>
    </row>
    <row r="49" spans="1:10" ht="60.75" customHeight="1" x14ac:dyDescent="0.25">
      <c r="A49" s="61"/>
      <c r="B49" s="61"/>
      <c r="C49" s="61"/>
      <c r="D49" s="61"/>
      <c r="E49" s="61"/>
      <c r="F49" s="14"/>
      <c r="G49" s="3"/>
      <c r="H49" s="3"/>
      <c r="I49" s="10">
        <f t="shared" si="1"/>
        <v>0</v>
      </c>
      <c r="J49" s="8" t="str">
        <f t="shared" si="0"/>
        <v/>
      </c>
    </row>
    <row r="50" spans="1:10" ht="60.75" customHeight="1" x14ac:dyDescent="0.25">
      <c r="A50" s="61"/>
      <c r="B50" s="61"/>
      <c r="C50" s="61"/>
      <c r="D50" s="61"/>
      <c r="E50" s="61"/>
      <c r="F50" s="14"/>
      <c r="G50" s="3"/>
      <c r="H50" s="3"/>
      <c r="I50" s="10">
        <f t="shared" si="1"/>
        <v>0</v>
      </c>
      <c r="J50" s="8" t="str">
        <f t="shared" si="0"/>
        <v/>
      </c>
    </row>
    <row r="51" spans="1:10" ht="60.75" customHeight="1" x14ac:dyDescent="0.25">
      <c r="A51" s="61"/>
      <c r="B51" s="61"/>
      <c r="C51" s="61"/>
      <c r="D51" s="61"/>
      <c r="E51" s="61"/>
      <c r="F51" s="14"/>
      <c r="G51" s="3"/>
      <c r="H51" s="3"/>
      <c r="I51" s="10">
        <f t="shared" si="1"/>
        <v>0</v>
      </c>
      <c r="J51" s="8" t="str">
        <f t="shared" si="0"/>
        <v/>
      </c>
    </row>
    <row r="52" spans="1:10" ht="60.75" customHeight="1" x14ac:dyDescent="0.25">
      <c r="A52" s="61"/>
      <c r="B52" s="61"/>
      <c r="C52" s="61"/>
      <c r="D52" s="61"/>
      <c r="E52" s="61"/>
      <c r="F52" s="14"/>
      <c r="G52" s="3"/>
      <c r="H52" s="3"/>
      <c r="I52" s="10">
        <f t="shared" si="1"/>
        <v>0</v>
      </c>
      <c r="J52" s="8" t="str">
        <f t="shared" si="0"/>
        <v/>
      </c>
    </row>
    <row r="53" spans="1:10" ht="60.75" customHeight="1" x14ac:dyDescent="0.25">
      <c r="A53" s="61"/>
      <c r="B53" s="61"/>
      <c r="C53" s="61"/>
      <c r="D53" s="61"/>
      <c r="E53" s="61"/>
      <c r="F53" s="14"/>
      <c r="G53" s="3"/>
      <c r="H53" s="3"/>
      <c r="I53" s="10">
        <f t="shared" si="1"/>
        <v>0</v>
      </c>
      <c r="J53" s="8" t="str">
        <f t="shared" si="0"/>
        <v/>
      </c>
    </row>
    <row r="54" spans="1:10" ht="60.75" customHeight="1" x14ac:dyDescent="0.25">
      <c r="A54" s="61"/>
      <c r="B54" s="61"/>
      <c r="C54" s="61"/>
      <c r="D54" s="61"/>
      <c r="E54" s="61"/>
      <c r="F54" s="14"/>
      <c r="G54" s="3"/>
      <c r="H54" s="3"/>
      <c r="I54" s="10">
        <f t="shared" si="1"/>
        <v>0</v>
      </c>
      <c r="J54" s="8" t="str">
        <f t="shared" si="0"/>
        <v/>
      </c>
    </row>
    <row r="55" spans="1:10" ht="60.75" customHeight="1" x14ac:dyDescent="0.25">
      <c r="A55" s="61"/>
      <c r="B55" s="61"/>
      <c r="C55" s="61"/>
      <c r="D55" s="61"/>
      <c r="E55" s="61"/>
      <c r="F55" s="14"/>
      <c r="G55" s="3"/>
      <c r="H55" s="3"/>
      <c r="I55" s="10">
        <f t="shared" si="1"/>
        <v>0</v>
      </c>
      <c r="J55" s="8" t="str">
        <f t="shared" si="0"/>
        <v/>
      </c>
    </row>
    <row r="56" spans="1:10" ht="60.75" customHeight="1" x14ac:dyDescent="0.25">
      <c r="A56" s="61"/>
      <c r="B56" s="61"/>
      <c r="C56" s="61"/>
      <c r="D56" s="61"/>
      <c r="E56" s="61"/>
      <c r="F56" s="14"/>
      <c r="G56" s="3"/>
      <c r="H56" s="3"/>
      <c r="I56" s="10">
        <f t="shared" si="1"/>
        <v>0</v>
      </c>
      <c r="J56" s="8" t="str">
        <f t="shared" si="0"/>
        <v/>
      </c>
    </row>
    <row r="57" spans="1:10" ht="60.75" customHeight="1" x14ac:dyDescent="0.25">
      <c r="A57" s="61"/>
      <c r="B57" s="61"/>
      <c r="C57" s="61"/>
      <c r="D57" s="61"/>
      <c r="E57" s="61"/>
      <c r="F57" s="14"/>
      <c r="G57" s="3"/>
      <c r="H57" s="3"/>
      <c r="I57" s="10">
        <f t="shared" si="1"/>
        <v>0</v>
      </c>
      <c r="J57" s="8" t="str">
        <f t="shared" si="0"/>
        <v/>
      </c>
    </row>
    <row r="58" spans="1:10" ht="60.75" customHeight="1" x14ac:dyDescent="0.25">
      <c r="A58" s="61"/>
      <c r="B58" s="61"/>
      <c r="C58" s="61"/>
      <c r="D58" s="61"/>
      <c r="E58" s="61"/>
      <c r="F58" s="14"/>
      <c r="G58" s="3"/>
      <c r="H58" s="3"/>
      <c r="I58" s="10">
        <f t="shared" si="1"/>
        <v>0</v>
      </c>
      <c r="J58" s="8" t="str">
        <f t="shared" si="0"/>
        <v/>
      </c>
    </row>
    <row r="59" spans="1:10" ht="60.75" customHeight="1" x14ac:dyDescent="0.25">
      <c r="A59" s="61"/>
      <c r="B59" s="61"/>
      <c r="C59" s="61"/>
      <c r="D59" s="61"/>
      <c r="E59" s="61"/>
      <c r="F59" s="14"/>
      <c r="G59" s="3"/>
      <c r="H59" s="3"/>
      <c r="I59" s="10">
        <f t="shared" si="1"/>
        <v>0</v>
      </c>
      <c r="J59" s="8" t="str">
        <f t="shared" si="0"/>
        <v/>
      </c>
    </row>
  </sheetData>
  <sheetProtection algorithmName="SHA-512" hashValue="IbZhcJtJBm3B1ajHqjyy67QkOCWTK8BJgSbvnVuCqCZGSM5lOlRAgnfxXipRxXtwxeFKkKwE9SieFl8+4A1Uqg==" saltValue="IT6Imimf0nEaY5nihYrNjg==" spinCount="100000" sheet="1" objects="1" scenarios="1" selectLockedCells="1"/>
  <mergeCells count="56">
    <mergeCell ref="H10:H11"/>
    <mergeCell ref="I10:I11"/>
    <mergeCell ref="G10:G11"/>
    <mergeCell ref="A58:E58"/>
    <mergeCell ref="A59:E59"/>
    <mergeCell ref="A56:E56"/>
    <mergeCell ref="A57:E57"/>
    <mergeCell ref="A54:E54"/>
    <mergeCell ref="A55:E55"/>
    <mergeCell ref="A52:E52"/>
    <mergeCell ref="A53:E53"/>
    <mergeCell ref="A50:E50"/>
    <mergeCell ref="A51:E51"/>
    <mergeCell ref="A48:E48"/>
    <mergeCell ref="A49:E49"/>
    <mergeCell ref="A46:E46"/>
    <mergeCell ref="A47:E47"/>
    <mergeCell ref="A44:E44"/>
    <mergeCell ref="A45:E45"/>
    <mergeCell ref="A42:E42"/>
    <mergeCell ref="A43:E43"/>
    <mergeCell ref="A40:E40"/>
    <mergeCell ref="A41:E41"/>
    <mergeCell ref="A38:E38"/>
    <mergeCell ref="A39:E39"/>
    <mergeCell ref="A36:E36"/>
    <mergeCell ref="A37:E37"/>
    <mergeCell ref="A34:E34"/>
    <mergeCell ref="A35:E35"/>
    <mergeCell ref="A32:E32"/>
    <mergeCell ref="A33:E33"/>
    <mergeCell ref="A30:E30"/>
    <mergeCell ref="A31:E31"/>
    <mergeCell ref="A28:E28"/>
    <mergeCell ref="A29:E29"/>
    <mergeCell ref="A26:E26"/>
    <mergeCell ref="A27:E27"/>
    <mergeCell ref="A24:E24"/>
    <mergeCell ref="A25:E25"/>
    <mergeCell ref="A22:E22"/>
    <mergeCell ref="A23:E23"/>
    <mergeCell ref="A20:E20"/>
    <mergeCell ref="A21:E21"/>
    <mergeCell ref="A18:E18"/>
    <mergeCell ref="A19:E19"/>
    <mergeCell ref="A17:E17"/>
    <mergeCell ref="A14:E14"/>
    <mergeCell ref="A15:E15"/>
    <mergeCell ref="A12:E12"/>
    <mergeCell ref="A13:E13"/>
    <mergeCell ref="B3:G3"/>
    <mergeCell ref="B4:D4"/>
    <mergeCell ref="A9:E9"/>
    <mergeCell ref="F10:F11"/>
    <mergeCell ref="A16:E16"/>
    <mergeCell ref="A10:E11"/>
  </mergeCells>
  <pageMargins left="0.7" right="0.7" top="0.75" bottom="0.75" header="0.3" footer="0.3"/>
  <pageSetup scale="63" fitToHeight="0" orientation="landscape" r:id="rId1"/>
  <headerFoot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workbookViewId="0">
      <selection activeCell="B6" sqref="B6"/>
    </sheetView>
  </sheetViews>
  <sheetFormatPr defaultRowHeight="15" x14ac:dyDescent="0.25"/>
  <cols>
    <col min="1" max="1" width="23.5703125" style="5" customWidth="1"/>
    <col min="2" max="2" width="19" style="5" customWidth="1"/>
    <col min="3" max="3" width="16.85546875" style="5" customWidth="1"/>
    <col min="4" max="4" width="9.140625" style="5"/>
    <col min="5" max="5" width="8.5703125" style="5" customWidth="1"/>
    <col min="6" max="6" width="21.140625" style="30" customWidth="1"/>
    <col min="7" max="7" width="22.140625" style="18" customWidth="1"/>
    <col min="8" max="8" width="20.28515625" style="18" customWidth="1"/>
    <col min="9" max="9" width="21.5703125" style="19" customWidth="1"/>
    <col min="10" max="10" width="30.5703125" style="8" bestFit="1" customWidth="1"/>
    <col min="11" max="16384" width="9.140625" style="5"/>
  </cols>
  <sheetData>
    <row r="1" spans="1:10" ht="20.25" thickBot="1" x14ac:dyDescent="0.35">
      <c r="A1" s="11" t="s">
        <v>0</v>
      </c>
      <c r="B1" s="11"/>
    </row>
    <row r="2" spans="1:10" ht="15.75" thickTop="1" x14ac:dyDescent="0.25"/>
    <row r="3" spans="1:10" ht="18" thickBot="1" x14ac:dyDescent="0.35">
      <c r="A3" s="16" t="s">
        <v>1</v>
      </c>
      <c r="B3" s="54" t="s">
        <v>31</v>
      </c>
      <c r="C3" s="54"/>
      <c r="D3" s="54"/>
      <c r="E3" s="81"/>
      <c r="F3" s="81"/>
      <c r="G3" s="81"/>
    </row>
    <row r="4" spans="1:10" ht="18.75" thickTop="1" thickBot="1" x14ac:dyDescent="0.35">
      <c r="A4" s="16" t="s">
        <v>2</v>
      </c>
      <c r="B4" s="71" t="s">
        <v>30</v>
      </c>
      <c r="C4" s="72"/>
      <c r="D4" s="72"/>
    </row>
    <row r="5" spans="1:10" ht="15.75" thickTop="1" x14ac:dyDescent="0.25">
      <c r="A5" s="1" t="s">
        <v>3</v>
      </c>
      <c r="B5" s="2">
        <f>ROUND((SUM(I12:I59)/60)/10,7)</f>
        <v>1.85</v>
      </c>
    </row>
    <row r="6" spans="1:10" s="20" customFormat="1" ht="15.75" thickBot="1" x14ac:dyDescent="0.3">
      <c r="A6" s="4" t="s">
        <v>21</v>
      </c>
      <c r="B6" s="4">
        <f>FLOOR($B5,0.05)</f>
        <v>1.85</v>
      </c>
      <c r="F6" s="31"/>
      <c r="G6" s="22"/>
      <c r="H6" s="22"/>
      <c r="I6" s="23"/>
      <c r="J6" s="24"/>
    </row>
    <row r="7" spans="1:10" s="25" customFormat="1" ht="15.75" thickTop="1" x14ac:dyDescent="0.25">
      <c r="A7" s="25" t="s">
        <v>5</v>
      </c>
      <c r="F7" s="32"/>
      <c r="G7" s="27"/>
      <c r="H7" s="27"/>
      <c r="I7" s="28"/>
      <c r="J7" s="29"/>
    </row>
    <row r="8" spans="1:10" x14ac:dyDescent="0.25">
      <c r="A8" s="20"/>
      <c r="B8" s="20"/>
      <c r="C8" s="20"/>
      <c r="D8" s="20"/>
      <c r="E8" s="20"/>
      <c r="F8" s="31"/>
      <c r="G8" s="22"/>
    </row>
    <row r="9" spans="1:10" ht="30" x14ac:dyDescent="0.25">
      <c r="A9" s="73" t="s">
        <v>14</v>
      </c>
      <c r="B9" s="73"/>
      <c r="C9" s="73"/>
      <c r="D9" s="73"/>
      <c r="E9" s="73"/>
      <c r="F9" s="15" t="s">
        <v>8</v>
      </c>
      <c r="G9" s="6" t="s">
        <v>15</v>
      </c>
      <c r="H9" s="6" t="s">
        <v>16</v>
      </c>
      <c r="I9" s="7" t="s">
        <v>11</v>
      </c>
    </row>
    <row r="10" spans="1:10" ht="73.5" customHeight="1" x14ac:dyDescent="0.25">
      <c r="A10" s="76" t="s">
        <v>22</v>
      </c>
      <c r="B10" s="77"/>
      <c r="C10" s="77"/>
      <c r="D10" s="77"/>
      <c r="E10" s="78"/>
      <c r="F10" s="74" t="s">
        <v>19</v>
      </c>
      <c r="G10" s="62" t="s">
        <v>23</v>
      </c>
      <c r="H10" s="62" t="s">
        <v>24</v>
      </c>
      <c r="I10" s="63" t="s">
        <v>13</v>
      </c>
    </row>
    <row r="11" spans="1:10" ht="46.5" customHeight="1" x14ac:dyDescent="0.25">
      <c r="A11" s="79"/>
      <c r="B11" s="79"/>
      <c r="C11" s="79"/>
      <c r="D11" s="79"/>
      <c r="E11" s="80"/>
      <c r="F11" s="75"/>
      <c r="G11" s="62"/>
      <c r="H11" s="62"/>
      <c r="I11" s="63"/>
    </row>
    <row r="12" spans="1:10" ht="60.75" customHeight="1" x14ac:dyDescent="0.25">
      <c r="A12" s="34" t="s">
        <v>26</v>
      </c>
      <c r="B12" s="35"/>
      <c r="C12" s="35"/>
      <c r="D12" s="35"/>
      <c r="E12" s="36"/>
      <c r="F12" s="14">
        <v>43181</v>
      </c>
      <c r="G12" s="3">
        <v>0.35416666666666669</v>
      </c>
      <c r="H12" s="3">
        <v>0.41666666666666669</v>
      </c>
      <c r="I12" s="9">
        <f>((H12-G12) *1440)</f>
        <v>90</v>
      </c>
    </row>
    <row r="13" spans="1:10" ht="60.75" customHeight="1" x14ac:dyDescent="0.25">
      <c r="A13" s="34" t="s">
        <v>27</v>
      </c>
      <c r="B13" s="35"/>
      <c r="C13" s="35"/>
      <c r="D13" s="35"/>
      <c r="E13" s="36"/>
      <c r="F13" s="14">
        <v>43181</v>
      </c>
      <c r="G13" s="3">
        <v>0.4375</v>
      </c>
      <c r="H13" s="3">
        <v>0.5</v>
      </c>
      <c r="I13" s="10">
        <f>((H13-G13) *1440)</f>
        <v>90</v>
      </c>
      <c r="J13" s="8" t="str">
        <f>IF(AND(G13&lt;H12,F13=F12,G13&gt;0),"WARNING: Time Cannot Overlap","")</f>
        <v/>
      </c>
    </row>
    <row r="14" spans="1:10" ht="60.75" customHeight="1" x14ac:dyDescent="0.25">
      <c r="A14" s="34" t="s">
        <v>25</v>
      </c>
      <c r="B14" s="35"/>
      <c r="C14" s="35"/>
      <c r="D14" s="35"/>
      <c r="E14" s="36"/>
      <c r="F14" s="14">
        <v>43181</v>
      </c>
      <c r="G14" s="3">
        <v>0.5</v>
      </c>
      <c r="H14" s="3">
        <v>0.5625</v>
      </c>
      <c r="I14" s="10">
        <f>((H14-G14) *1440)</f>
        <v>90</v>
      </c>
      <c r="J14" s="8" t="str">
        <f t="shared" ref="J14:J59" si="0">IF(AND(G14&lt;H13,F14=F13,G14&gt;0),"WARNING: Time Cannot Overlap","")</f>
        <v/>
      </c>
    </row>
    <row r="15" spans="1:10" ht="60.75" customHeight="1" x14ac:dyDescent="0.25">
      <c r="A15" s="34" t="s">
        <v>26</v>
      </c>
      <c r="B15" s="35"/>
      <c r="C15" s="35"/>
      <c r="D15" s="35"/>
      <c r="E15" s="36"/>
      <c r="F15" s="14">
        <v>43181</v>
      </c>
      <c r="G15" s="3">
        <v>0.5625</v>
      </c>
      <c r="H15" s="3">
        <v>0.625</v>
      </c>
      <c r="I15" s="10">
        <f t="shared" ref="I15:I59" si="1">((H15-G15) *1440)</f>
        <v>90</v>
      </c>
      <c r="J15" s="8" t="str">
        <f t="shared" si="0"/>
        <v/>
      </c>
    </row>
    <row r="16" spans="1:10" ht="60.75" customHeight="1" x14ac:dyDescent="0.25">
      <c r="A16" s="34" t="s">
        <v>28</v>
      </c>
      <c r="B16" s="35"/>
      <c r="C16" s="35"/>
      <c r="D16" s="35"/>
      <c r="E16" s="36"/>
      <c r="F16" s="14">
        <v>43181</v>
      </c>
      <c r="G16" s="3">
        <v>0.625</v>
      </c>
      <c r="H16" s="3">
        <v>0.70833333333333337</v>
      </c>
      <c r="I16" s="10">
        <f t="shared" si="1"/>
        <v>120.00000000000006</v>
      </c>
      <c r="J16" s="8" t="str">
        <f t="shared" si="0"/>
        <v/>
      </c>
    </row>
    <row r="17" spans="1:10" ht="60.75" customHeight="1" x14ac:dyDescent="0.25">
      <c r="A17" s="34" t="s">
        <v>28</v>
      </c>
      <c r="B17" s="35"/>
      <c r="C17" s="35"/>
      <c r="D17" s="35"/>
      <c r="E17" s="36"/>
      <c r="F17" s="14">
        <v>43182</v>
      </c>
      <c r="G17" s="3">
        <v>0.35416666666666669</v>
      </c>
      <c r="H17" s="3">
        <v>0.41666666666666669</v>
      </c>
      <c r="I17" s="10">
        <f t="shared" si="1"/>
        <v>90</v>
      </c>
      <c r="J17" s="8" t="str">
        <f t="shared" si="0"/>
        <v/>
      </c>
    </row>
    <row r="18" spans="1:10" ht="60.75" customHeight="1" x14ac:dyDescent="0.25">
      <c r="A18" s="34" t="s">
        <v>29</v>
      </c>
      <c r="B18" s="35"/>
      <c r="C18" s="35"/>
      <c r="D18" s="35"/>
      <c r="E18" s="36"/>
      <c r="F18" s="14">
        <v>43182</v>
      </c>
      <c r="G18" s="3">
        <v>0.4375</v>
      </c>
      <c r="H18" s="3">
        <v>0.5</v>
      </c>
      <c r="I18" s="10">
        <f t="shared" si="1"/>
        <v>90</v>
      </c>
      <c r="J18" s="8" t="str">
        <f t="shared" si="0"/>
        <v/>
      </c>
    </row>
    <row r="19" spans="1:10" ht="60.75" customHeight="1" x14ac:dyDescent="0.25">
      <c r="A19" s="34" t="s">
        <v>25</v>
      </c>
      <c r="B19" s="35"/>
      <c r="C19" s="35"/>
      <c r="D19" s="35"/>
      <c r="E19" s="36"/>
      <c r="F19" s="14">
        <v>43182</v>
      </c>
      <c r="G19" s="3">
        <v>0.5</v>
      </c>
      <c r="H19" s="3">
        <v>0.5625</v>
      </c>
      <c r="I19" s="10">
        <f t="shared" si="1"/>
        <v>90</v>
      </c>
      <c r="J19" s="8" t="str">
        <f t="shared" si="0"/>
        <v/>
      </c>
    </row>
    <row r="20" spans="1:10" ht="60.75" customHeight="1" x14ac:dyDescent="0.25">
      <c r="A20" s="34" t="s">
        <v>29</v>
      </c>
      <c r="B20" s="35"/>
      <c r="C20" s="35"/>
      <c r="D20" s="35"/>
      <c r="E20" s="36"/>
      <c r="F20" s="14">
        <v>43182</v>
      </c>
      <c r="G20" s="3">
        <v>0.5625</v>
      </c>
      <c r="H20" s="3">
        <v>0.625</v>
      </c>
      <c r="I20" s="10">
        <f t="shared" si="1"/>
        <v>90</v>
      </c>
      <c r="J20" s="8" t="str">
        <f t="shared" si="0"/>
        <v/>
      </c>
    </row>
    <row r="21" spans="1:10" ht="60.75" customHeight="1" x14ac:dyDescent="0.25">
      <c r="A21" s="34" t="s">
        <v>26</v>
      </c>
      <c r="B21" s="35"/>
      <c r="C21" s="35"/>
      <c r="D21" s="35"/>
      <c r="E21" s="36"/>
      <c r="F21" s="14">
        <v>43182</v>
      </c>
      <c r="G21" s="3">
        <v>0.64583333333333337</v>
      </c>
      <c r="H21" s="3">
        <v>0.70833333333333337</v>
      </c>
      <c r="I21" s="10">
        <f t="shared" si="1"/>
        <v>90</v>
      </c>
      <c r="J21" s="8" t="str">
        <f t="shared" si="0"/>
        <v/>
      </c>
    </row>
    <row r="22" spans="1:10" ht="60.75" customHeight="1" x14ac:dyDescent="0.25">
      <c r="A22" s="34" t="s">
        <v>26</v>
      </c>
      <c r="B22" s="35"/>
      <c r="C22" s="35"/>
      <c r="D22" s="35"/>
      <c r="E22" s="36"/>
      <c r="F22" s="14">
        <v>43183</v>
      </c>
      <c r="G22" s="3">
        <v>0.35416666666666669</v>
      </c>
      <c r="H22" s="3">
        <v>0.41666666666666669</v>
      </c>
      <c r="I22" s="10">
        <f t="shared" si="1"/>
        <v>90</v>
      </c>
      <c r="J22" s="8" t="str">
        <f t="shared" si="0"/>
        <v/>
      </c>
    </row>
    <row r="23" spans="1:10" ht="60.75" customHeight="1" x14ac:dyDescent="0.25">
      <c r="A23" s="34" t="s">
        <v>26</v>
      </c>
      <c r="B23" s="35"/>
      <c r="C23" s="35"/>
      <c r="D23" s="35"/>
      <c r="E23" s="36"/>
      <c r="F23" s="14">
        <v>43183</v>
      </c>
      <c r="G23" s="3">
        <v>0.4375</v>
      </c>
      <c r="H23" s="3">
        <v>0.5</v>
      </c>
      <c r="I23" s="10">
        <f t="shared" si="1"/>
        <v>90</v>
      </c>
      <c r="J23" s="8" t="str">
        <f t="shared" si="0"/>
        <v/>
      </c>
    </row>
    <row r="24" spans="1:10" ht="60.75" customHeight="1" x14ac:dyDescent="0.25">
      <c r="A24" s="58"/>
      <c r="B24" s="59"/>
      <c r="C24" s="59"/>
      <c r="D24" s="59"/>
      <c r="E24" s="60"/>
      <c r="F24" s="14"/>
      <c r="G24" s="3"/>
      <c r="H24" s="3"/>
      <c r="I24" s="10">
        <f t="shared" si="1"/>
        <v>0</v>
      </c>
      <c r="J24" s="8" t="str">
        <f t="shared" si="0"/>
        <v/>
      </c>
    </row>
    <row r="25" spans="1:10" ht="60.75" customHeight="1" x14ac:dyDescent="0.25">
      <c r="A25" s="58"/>
      <c r="B25" s="59"/>
      <c r="C25" s="59"/>
      <c r="D25" s="59"/>
      <c r="E25" s="60"/>
      <c r="F25" s="14"/>
      <c r="G25" s="3"/>
      <c r="H25" s="3"/>
      <c r="I25" s="10">
        <f t="shared" si="1"/>
        <v>0</v>
      </c>
      <c r="J25" s="8" t="str">
        <f t="shared" si="0"/>
        <v/>
      </c>
    </row>
    <row r="26" spans="1:10" ht="60.75" customHeight="1" x14ac:dyDescent="0.25">
      <c r="A26" s="58"/>
      <c r="B26" s="59"/>
      <c r="C26" s="59"/>
      <c r="D26" s="59"/>
      <c r="E26" s="60"/>
      <c r="F26" s="14"/>
      <c r="G26" s="3"/>
      <c r="H26" s="3"/>
      <c r="I26" s="10">
        <f t="shared" si="1"/>
        <v>0</v>
      </c>
      <c r="J26" s="8" t="str">
        <f t="shared" si="0"/>
        <v/>
      </c>
    </row>
    <row r="27" spans="1:10" ht="60.75" customHeight="1" x14ac:dyDescent="0.25">
      <c r="A27" s="61"/>
      <c r="B27" s="61"/>
      <c r="C27" s="61"/>
      <c r="D27" s="61"/>
      <c r="E27" s="61"/>
      <c r="F27" s="14"/>
      <c r="G27" s="3"/>
      <c r="H27" s="3"/>
      <c r="I27" s="10">
        <f t="shared" si="1"/>
        <v>0</v>
      </c>
      <c r="J27" s="8" t="str">
        <f t="shared" si="0"/>
        <v/>
      </c>
    </row>
    <row r="28" spans="1:10" ht="60.75" customHeight="1" x14ac:dyDescent="0.25">
      <c r="A28" s="61"/>
      <c r="B28" s="61"/>
      <c r="C28" s="61"/>
      <c r="D28" s="61"/>
      <c r="E28" s="61"/>
      <c r="F28" s="14"/>
      <c r="G28" s="3"/>
      <c r="H28" s="3"/>
      <c r="I28" s="10">
        <f t="shared" si="1"/>
        <v>0</v>
      </c>
      <c r="J28" s="8" t="str">
        <f t="shared" si="0"/>
        <v/>
      </c>
    </row>
    <row r="29" spans="1:10" ht="60.75" customHeight="1" x14ac:dyDescent="0.25">
      <c r="A29" s="61"/>
      <c r="B29" s="61"/>
      <c r="C29" s="61"/>
      <c r="D29" s="61"/>
      <c r="E29" s="61"/>
      <c r="F29" s="14"/>
      <c r="G29" s="3"/>
      <c r="H29" s="3"/>
      <c r="I29" s="10">
        <f t="shared" si="1"/>
        <v>0</v>
      </c>
      <c r="J29" s="8" t="str">
        <f t="shared" si="0"/>
        <v/>
      </c>
    </row>
    <row r="30" spans="1:10" ht="60.75" customHeight="1" x14ac:dyDescent="0.25">
      <c r="A30" s="61"/>
      <c r="B30" s="61"/>
      <c r="C30" s="61"/>
      <c r="D30" s="61"/>
      <c r="E30" s="61"/>
      <c r="F30" s="14"/>
      <c r="G30" s="3"/>
      <c r="H30" s="3"/>
      <c r="I30" s="10">
        <f t="shared" si="1"/>
        <v>0</v>
      </c>
      <c r="J30" s="8" t="str">
        <f t="shared" si="0"/>
        <v/>
      </c>
    </row>
    <row r="31" spans="1:10" ht="60.75" customHeight="1" x14ac:dyDescent="0.25">
      <c r="A31" s="61"/>
      <c r="B31" s="61"/>
      <c r="C31" s="61"/>
      <c r="D31" s="61"/>
      <c r="E31" s="61"/>
      <c r="F31" s="14"/>
      <c r="G31" s="3"/>
      <c r="H31" s="3"/>
      <c r="I31" s="10">
        <f t="shared" si="1"/>
        <v>0</v>
      </c>
      <c r="J31" s="8" t="str">
        <f t="shared" si="0"/>
        <v/>
      </c>
    </row>
    <row r="32" spans="1:10" ht="60.75" customHeight="1" x14ac:dyDescent="0.25">
      <c r="A32" s="61"/>
      <c r="B32" s="61"/>
      <c r="C32" s="61"/>
      <c r="D32" s="61"/>
      <c r="E32" s="61"/>
      <c r="F32" s="14"/>
      <c r="G32" s="3"/>
      <c r="H32" s="3"/>
      <c r="I32" s="10">
        <f t="shared" si="1"/>
        <v>0</v>
      </c>
      <c r="J32" s="8" t="str">
        <f t="shared" si="0"/>
        <v/>
      </c>
    </row>
    <row r="33" spans="1:10" ht="60.75" customHeight="1" x14ac:dyDescent="0.25">
      <c r="A33" s="61"/>
      <c r="B33" s="61"/>
      <c r="C33" s="61"/>
      <c r="D33" s="61"/>
      <c r="E33" s="61"/>
      <c r="F33" s="14"/>
      <c r="G33" s="3"/>
      <c r="H33" s="3"/>
      <c r="I33" s="10">
        <f t="shared" si="1"/>
        <v>0</v>
      </c>
      <c r="J33" s="8" t="str">
        <f t="shared" si="0"/>
        <v/>
      </c>
    </row>
    <row r="34" spans="1:10" ht="60.75" customHeight="1" x14ac:dyDescent="0.25">
      <c r="A34" s="61"/>
      <c r="B34" s="61"/>
      <c r="C34" s="61"/>
      <c r="D34" s="61"/>
      <c r="E34" s="61"/>
      <c r="F34" s="14"/>
      <c r="G34" s="3"/>
      <c r="H34" s="3"/>
      <c r="I34" s="10">
        <f t="shared" si="1"/>
        <v>0</v>
      </c>
      <c r="J34" s="8" t="str">
        <f t="shared" si="0"/>
        <v/>
      </c>
    </row>
    <row r="35" spans="1:10" ht="60.75" customHeight="1" x14ac:dyDescent="0.25">
      <c r="A35" s="61"/>
      <c r="B35" s="61"/>
      <c r="C35" s="61"/>
      <c r="D35" s="61"/>
      <c r="E35" s="61"/>
      <c r="F35" s="14"/>
      <c r="G35" s="3"/>
      <c r="H35" s="3"/>
      <c r="I35" s="10">
        <f t="shared" si="1"/>
        <v>0</v>
      </c>
      <c r="J35" s="8" t="str">
        <f t="shared" si="0"/>
        <v/>
      </c>
    </row>
    <row r="36" spans="1:10" ht="60.75" customHeight="1" x14ac:dyDescent="0.25">
      <c r="A36" s="61"/>
      <c r="B36" s="61"/>
      <c r="C36" s="61"/>
      <c r="D36" s="61"/>
      <c r="E36" s="61"/>
      <c r="F36" s="14"/>
      <c r="G36" s="3"/>
      <c r="H36" s="3"/>
      <c r="I36" s="10">
        <f t="shared" si="1"/>
        <v>0</v>
      </c>
      <c r="J36" s="8" t="str">
        <f t="shared" si="0"/>
        <v/>
      </c>
    </row>
    <row r="37" spans="1:10" ht="60.75" customHeight="1" x14ac:dyDescent="0.25">
      <c r="A37" s="61"/>
      <c r="B37" s="61"/>
      <c r="C37" s="61"/>
      <c r="D37" s="61"/>
      <c r="E37" s="61"/>
      <c r="F37" s="14"/>
      <c r="G37" s="3"/>
      <c r="H37" s="3"/>
      <c r="I37" s="10">
        <f t="shared" si="1"/>
        <v>0</v>
      </c>
      <c r="J37" s="8" t="str">
        <f t="shared" si="0"/>
        <v/>
      </c>
    </row>
    <row r="38" spans="1:10" ht="60.75" customHeight="1" x14ac:dyDescent="0.25">
      <c r="A38" s="61"/>
      <c r="B38" s="61"/>
      <c r="C38" s="61"/>
      <c r="D38" s="61"/>
      <c r="E38" s="61"/>
      <c r="F38" s="14"/>
      <c r="G38" s="3"/>
      <c r="H38" s="3"/>
      <c r="I38" s="10">
        <f t="shared" si="1"/>
        <v>0</v>
      </c>
      <c r="J38" s="8" t="str">
        <f t="shared" si="0"/>
        <v/>
      </c>
    </row>
    <row r="39" spans="1:10" ht="60.75" customHeight="1" x14ac:dyDescent="0.25">
      <c r="A39" s="61"/>
      <c r="B39" s="61"/>
      <c r="C39" s="61"/>
      <c r="D39" s="61"/>
      <c r="E39" s="61"/>
      <c r="F39" s="14"/>
      <c r="G39" s="3"/>
      <c r="H39" s="3"/>
      <c r="I39" s="10">
        <f t="shared" si="1"/>
        <v>0</v>
      </c>
      <c r="J39" s="8" t="str">
        <f t="shared" si="0"/>
        <v/>
      </c>
    </row>
    <row r="40" spans="1:10" ht="60.75" customHeight="1" x14ac:dyDescent="0.25">
      <c r="A40" s="61"/>
      <c r="B40" s="61"/>
      <c r="C40" s="61"/>
      <c r="D40" s="61"/>
      <c r="E40" s="61"/>
      <c r="F40" s="14"/>
      <c r="G40" s="3"/>
      <c r="H40" s="3"/>
      <c r="I40" s="10">
        <f t="shared" si="1"/>
        <v>0</v>
      </c>
      <c r="J40" s="8" t="str">
        <f t="shared" si="0"/>
        <v/>
      </c>
    </row>
    <row r="41" spans="1:10" ht="60.75" customHeight="1" x14ac:dyDescent="0.25">
      <c r="A41" s="61"/>
      <c r="B41" s="61"/>
      <c r="C41" s="61"/>
      <c r="D41" s="61"/>
      <c r="E41" s="61"/>
      <c r="F41" s="14"/>
      <c r="G41" s="3"/>
      <c r="H41" s="3"/>
      <c r="I41" s="10">
        <f t="shared" si="1"/>
        <v>0</v>
      </c>
      <c r="J41" s="8" t="str">
        <f t="shared" si="0"/>
        <v/>
      </c>
    </row>
    <row r="42" spans="1:10" ht="60.75" customHeight="1" x14ac:dyDescent="0.25">
      <c r="A42" s="61"/>
      <c r="B42" s="61"/>
      <c r="C42" s="61"/>
      <c r="D42" s="61"/>
      <c r="E42" s="61"/>
      <c r="F42" s="14"/>
      <c r="G42" s="3"/>
      <c r="H42" s="3"/>
      <c r="I42" s="10">
        <f t="shared" si="1"/>
        <v>0</v>
      </c>
      <c r="J42" s="8" t="str">
        <f t="shared" si="0"/>
        <v/>
      </c>
    </row>
    <row r="43" spans="1:10" ht="60.75" customHeight="1" x14ac:dyDescent="0.25">
      <c r="A43" s="61"/>
      <c r="B43" s="61"/>
      <c r="C43" s="61"/>
      <c r="D43" s="61"/>
      <c r="E43" s="61"/>
      <c r="F43" s="14"/>
      <c r="G43" s="3"/>
      <c r="H43" s="3"/>
      <c r="I43" s="10">
        <f t="shared" si="1"/>
        <v>0</v>
      </c>
      <c r="J43" s="8" t="str">
        <f t="shared" si="0"/>
        <v/>
      </c>
    </row>
    <row r="44" spans="1:10" ht="60.75" customHeight="1" x14ac:dyDescent="0.25">
      <c r="A44" s="61"/>
      <c r="B44" s="61"/>
      <c r="C44" s="61"/>
      <c r="D44" s="61"/>
      <c r="E44" s="61"/>
      <c r="F44" s="14"/>
      <c r="G44" s="3"/>
      <c r="H44" s="3"/>
      <c r="I44" s="10">
        <f t="shared" si="1"/>
        <v>0</v>
      </c>
      <c r="J44" s="8" t="str">
        <f t="shared" si="0"/>
        <v/>
      </c>
    </row>
    <row r="45" spans="1:10" ht="60.75" customHeight="1" x14ac:dyDescent="0.25">
      <c r="A45" s="61"/>
      <c r="B45" s="61"/>
      <c r="C45" s="61"/>
      <c r="D45" s="61"/>
      <c r="E45" s="61"/>
      <c r="F45" s="14"/>
      <c r="G45" s="3"/>
      <c r="H45" s="3"/>
      <c r="I45" s="10">
        <f t="shared" si="1"/>
        <v>0</v>
      </c>
      <c r="J45" s="8" t="str">
        <f t="shared" si="0"/>
        <v/>
      </c>
    </row>
    <row r="46" spans="1:10" ht="60.75" customHeight="1" x14ac:dyDescent="0.25">
      <c r="A46" s="61"/>
      <c r="B46" s="61"/>
      <c r="C46" s="61"/>
      <c r="D46" s="61"/>
      <c r="E46" s="61"/>
      <c r="F46" s="14"/>
      <c r="G46" s="3"/>
      <c r="H46" s="3"/>
      <c r="I46" s="10">
        <f t="shared" si="1"/>
        <v>0</v>
      </c>
      <c r="J46" s="8" t="str">
        <f t="shared" si="0"/>
        <v/>
      </c>
    </row>
    <row r="47" spans="1:10" ht="60.75" customHeight="1" x14ac:dyDescent="0.25">
      <c r="A47" s="61"/>
      <c r="B47" s="61"/>
      <c r="C47" s="61"/>
      <c r="D47" s="61"/>
      <c r="E47" s="61"/>
      <c r="F47" s="14"/>
      <c r="G47" s="3"/>
      <c r="H47" s="3"/>
      <c r="I47" s="10">
        <f t="shared" si="1"/>
        <v>0</v>
      </c>
      <c r="J47" s="8" t="str">
        <f t="shared" si="0"/>
        <v/>
      </c>
    </row>
    <row r="48" spans="1:10" ht="60.75" customHeight="1" x14ac:dyDescent="0.25">
      <c r="A48" s="61"/>
      <c r="B48" s="61"/>
      <c r="C48" s="61"/>
      <c r="D48" s="61"/>
      <c r="E48" s="61"/>
      <c r="F48" s="14"/>
      <c r="G48" s="3"/>
      <c r="H48" s="3"/>
      <c r="I48" s="10">
        <f t="shared" si="1"/>
        <v>0</v>
      </c>
      <c r="J48" s="8" t="str">
        <f t="shared" si="0"/>
        <v/>
      </c>
    </row>
    <row r="49" spans="1:10" ht="60.75" customHeight="1" x14ac:dyDescent="0.25">
      <c r="A49" s="61"/>
      <c r="B49" s="61"/>
      <c r="C49" s="61"/>
      <c r="D49" s="61"/>
      <c r="E49" s="61"/>
      <c r="F49" s="14"/>
      <c r="G49" s="3"/>
      <c r="H49" s="3"/>
      <c r="I49" s="10">
        <f t="shared" si="1"/>
        <v>0</v>
      </c>
      <c r="J49" s="8" t="str">
        <f t="shared" si="0"/>
        <v/>
      </c>
    </row>
    <row r="50" spans="1:10" ht="60.75" customHeight="1" x14ac:dyDescent="0.25">
      <c r="A50" s="61"/>
      <c r="B50" s="61"/>
      <c r="C50" s="61"/>
      <c r="D50" s="61"/>
      <c r="E50" s="61"/>
      <c r="F50" s="14"/>
      <c r="G50" s="3"/>
      <c r="H50" s="3"/>
      <c r="I50" s="10">
        <f t="shared" si="1"/>
        <v>0</v>
      </c>
      <c r="J50" s="8" t="str">
        <f t="shared" si="0"/>
        <v/>
      </c>
    </row>
    <row r="51" spans="1:10" ht="60.75" customHeight="1" x14ac:dyDescent="0.25">
      <c r="A51" s="61"/>
      <c r="B51" s="61"/>
      <c r="C51" s="61"/>
      <c r="D51" s="61"/>
      <c r="E51" s="61"/>
      <c r="F51" s="14"/>
      <c r="G51" s="3"/>
      <c r="H51" s="3"/>
      <c r="I51" s="10">
        <f t="shared" si="1"/>
        <v>0</v>
      </c>
      <c r="J51" s="8" t="str">
        <f t="shared" si="0"/>
        <v/>
      </c>
    </row>
    <row r="52" spans="1:10" ht="60.75" customHeight="1" x14ac:dyDescent="0.25">
      <c r="A52" s="61"/>
      <c r="B52" s="61"/>
      <c r="C52" s="61"/>
      <c r="D52" s="61"/>
      <c r="E52" s="61"/>
      <c r="F52" s="14"/>
      <c r="G52" s="3"/>
      <c r="H52" s="3"/>
      <c r="I52" s="10">
        <f t="shared" si="1"/>
        <v>0</v>
      </c>
      <c r="J52" s="8" t="str">
        <f t="shared" si="0"/>
        <v/>
      </c>
    </row>
    <row r="53" spans="1:10" ht="60.75" customHeight="1" x14ac:dyDescent="0.25">
      <c r="A53" s="61"/>
      <c r="B53" s="61"/>
      <c r="C53" s="61"/>
      <c r="D53" s="61"/>
      <c r="E53" s="61"/>
      <c r="F53" s="14"/>
      <c r="G53" s="3"/>
      <c r="H53" s="3"/>
      <c r="I53" s="10">
        <f t="shared" si="1"/>
        <v>0</v>
      </c>
      <c r="J53" s="8" t="str">
        <f t="shared" si="0"/>
        <v/>
      </c>
    </row>
    <row r="54" spans="1:10" ht="60.75" customHeight="1" x14ac:dyDescent="0.25">
      <c r="A54" s="61"/>
      <c r="B54" s="61"/>
      <c r="C54" s="61"/>
      <c r="D54" s="61"/>
      <c r="E54" s="61"/>
      <c r="F54" s="14"/>
      <c r="G54" s="3"/>
      <c r="H54" s="3"/>
      <c r="I54" s="10">
        <f t="shared" si="1"/>
        <v>0</v>
      </c>
      <c r="J54" s="8" t="str">
        <f t="shared" si="0"/>
        <v/>
      </c>
    </row>
    <row r="55" spans="1:10" ht="60.75" customHeight="1" x14ac:dyDescent="0.25">
      <c r="A55" s="61"/>
      <c r="B55" s="61"/>
      <c r="C55" s="61"/>
      <c r="D55" s="61"/>
      <c r="E55" s="61"/>
      <c r="F55" s="14"/>
      <c r="G55" s="3"/>
      <c r="H55" s="3"/>
      <c r="I55" s="10">
        <f t="shared" si="1"/>
        <v>0</v>
      </c>
      <c r="J55" s="8" t="str">
        <f t="shared" si="0"/>
        <v/>
      </c>
    </row>
    <row r="56" spans="1:10" ht="60.75" customHeight="1" x14ac:dyDescent="0.25">
      <c r="A56" s="61"/>
      <c r="B56" s="61"/>
      <c r="C56" s="61"/>
      <c r="D56" s="61"/>
      <c r="E56" s="61"/>
      <c r="F56" s="14"/>
      <c r="G56" s="3"/>
      <c r="H56" s="3"/>
      <c r="I56" s="10">
        <f t="shared" si="1"/>
        <v>0</v>
      </c>
      <c r="J56" s="8" t="str">
        <f t="shared" si="0"/>
        <v/>
      </c>
    </row>
    <row r="57" spans="1:10" ht="60.75" customHeight="1" x14ac:dyDescent="0.25">
      <c r="A57" s="61"/>
      <c r="B57" s="61"/>
      <c r="C57" s="61"/>
      <c r="D57" s="61"/>
      <c r="E57" s="61"/>
      <c r="F57" s="14"/>
      <c r="G57" s="3"/>
      <c r="H57" s="3"/>
      <c r="I57" s="10">
        <f t="shared" si="1"/>
        <v>0</v>
      </c>
      <c r="J57" s="8" t="str">
        <f t="shared" si="0"/>
        <v/>
      </c>
    </row>
    <row r="58" spans="1:10" ht="60.75" customHeight="1" x14ac:dyDescent="0.25">
      <c r="A58" s="61"/>
      <c r="B58" s="61"/>
      <c r="C58" s="61"/>
      <c r="D58" s="61"/>
      <c r="E58" s="61"/>
      <c r="F58" s="14"/>
      <c r="G58" s="3"/>
      <c r="H58" s="3"/>
      <c r="I58" s="10">
        <f t="shared" si="1"/>
        <v>0</v>
      </c>
      <c r="J58" s="8" t="str">
        <f t="shared" si="0"/>
        <v/>
      </c>
    </row>
    <row r="59" spans="1:10" ht="60.75" customHeight="1" x14ac:dyDescent="0.25">
      <c r="A59" s="61"/>
      <c r="B59" s="61"/>
      <c r="C59" s="61"/>
      <c r="D59" s="61"/>
      <c r="E59" s="61"/>
      <c r="F59" s="14"/>
      <c r="G59" s="3"/>
      <c r="H59" s="3"/>
      <c r="I59" s="10">
        <f t="shared" si="1"/>
        <v>0</v>
      </c>
      <c r="J59" s="8" t="str">
        <f t="shared" si="0"/>
        <v/>
      </c>
    </row>
  </sheetData>
  <sheetProtection algorithmName="SHA-512" hashValue="DE//cIa0Aid6dFJH2xP8q2bfw0m7xkeq6Te5wzKGa9+V5BMrbLlXOY7ShdYs0p9lC9mc3LG/VBFFW5EXO4tE4g==" saltValue="g5QZhUDlzWemy9i5Hd+6Bw==" spinCount="100000" sheet="1" objects="1" scenarios="1" selectLockedCells="1" selectUnlockedCells="1"/>
  <mergeCells count="44">
    <mergeCell ref="A58:E58"/>
    <mergeCell ref="A59:E59"/>
    <mergeCell ref="A52:E52"/>
    <mergeCell ref="A53:E53"/>
    <mergeCell ref="A54:E54"/>
    <mergeCell ref="A55:E55"/>
    <mergeCell ref="A56:E56"/>
    <mergeCell ref="A57:E57"/>
    <mergeCell ref="A51:E51"/>
    <mergeCell ref="A40:E40"/>
    <mergeCell ref="A41:E41"/>
    <mergeCell ref="A42:E42"/>
    <mergeCell ref="A43:E43"/>
    <mergeCell ref="A44:E44"/>
    <mergeCell ref="A45:E45"/>
    <mergeCell ref="A46:E46"/>
    <mergeCell ref="A47:E47"/>
    <mergeCell ref="A48:E48"/>
    <mergeCell ref="A49:E49"/>
    <mergeCell ref="A50:E50"/>
    <mergeCell ref="A39:E39"/>
    <mergeCell ref="A28:E28"/>
    <mergeCell ref="A29:E29"/>
    <mergeCell ref="A30:E30"/>
    <mergeCell ref="A31:E31"/>
    <mergeCell ref="A32:E32"/>
    <mergeCell ref="A33:E33"/>
    <mergeCell ref="A34:E34"/>
    <mergeCell ref="A35:E35"/>
    <mergeCell ref="A36:E36"/>
    <mergeCell ref="A37:E37"/>
    <mergeCell ref="A38:E38"/>
    <mergeCell ref="A24:E24"/>
    <mergeCell ref="A25:E25"/>
    <mergeCell ref="A26:E26"/>
    <mergeCell ref="A27:E27"/>
    <mergeCell ref="H10:H11"/>
    <mergeCell ref="I10:I11"/>
    <mergeCell ref="B3:G3"/>
    <mergeCell ref="B4:D4"/>
    <mergeCell ref="A9:E9"/>
    <mergeCell ref="A10:E11"/>
    <mergeCell ref="F10:F11"/>
    <mergeCell ref="G10: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Word Count</vt:lpstr>
      <vt:lpstr>Non-Concurrent Sessions</vt:lpstr>
      <vt:lpstr>Concurrent Sessions</vt:lpstr>
      <vt:lpstr>SAMPLE-Concurrent Sessions</vt:lpstr>
      <vt:lpstr>'Concurrent Sessions'!Print_Titles</vt:lpstr>
      <vt:lpstr>'Non-Concurrent Sessions'!Print_Titles</vt:lpstr>
    </vt:vector>
  </TitlesOfParts>
  <Manager/>
  <Company>ASHA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Stanley</dc:creator>
  <cp:keywords/>
  <dc:description/>
  <cp:lastModifiedBy>Karen Graham-Cannon</cp:lastModifiedBy>
  <cp:revision/>
  <cp:lastPrinted>2018-04-20T14:16:20Z</cp:lastPrinted>
  <dcterms:created xsi:type="dcterms:W3CDTF">2016-10-04T20:07:53Z</dcterms:created>
  <dcterms:modified xsi:type="dcterms:W3CDTF">2019-08-01T18:53:13Z</dcterms:modified>
  <cp:category/>
  <cp:contentStatus/>
</cp:coreProperties>
</file>